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72"/>
  </bookViews>
  <sheets>
    <sheet name="Sheet1" sheetId="1" r:id="rId1"/>
  </sheets>
  <definedNames>
    <definedName name="_xlnm._FilterDatabase" localSheetId="0" hidden="1">Sheet1!$3:$27</definedName>
  </definedNames>
  <calcPr calcId="144525"/>
</workbook>
</file>

<file path=xl/sharedStrings.xml><?xml version="1.0" encoding="utf-8"?>
<sst xmlns="http://schemas.openxmlformats.org/spreadsheetml/2006/main" count="104" uniqueCount="50">
  <si>
    <t>附件</t>
  </si>
  <si>
    <t>2021年上半年威海市省级以上科技企业孵化载体运行情况表</t>
  </si>
  <si>
    <t>序号</t>
  </si>
  <si>
    <t>孵化载体运营机构名称</t>
  </si>
  <si>
    <t>类型</t>
  </si>
  <si>
    <t>级别</t>
  </si>
  <si>
    <t>认定（备案）时间</t>
  </si>
  <si>
    <t>在孵企业数量
（2020年末）</t>
  </si>
  <si>
    <t>上半年孵化科技型中小企业数量</t>
  </si>
  <si>
    <t>孵化率</t>
  </si>
  <si>
    <t>区市</t>
  </si>
  <si>
    <t>威海市环翠区高新技术企业孵化创业服务中心</t>
  </si>
  <si>
    <r>
      <rPr>
        <sz val="11"/>
        <color theme="1"/>
        <rFont val="宋体"/>
        <charset val="134"/>
      </rPr>
      <t>科技企业孵化器</t>
    </r>
  </si>
  <si>
    <r>
      <rPr>
        <sz val="11"/>
        <color theme="1"/>
        <rFont val="宋体"/>
        <charset val="134"/>
      </rPr>
      <t>国家级</t>
    </r>
  </si>
  <si>
    <r>
      <rPr>
        <sz val="11"/>
        <color theme="1"/>
        <rFont val="宋体"/>
        <charset val="134"/>
      </rPr>
      <t>环翠区</t>
    </r>
  </si>
  <si>
    <t>荣成石岛慧谷科技企业孵化器有限公司</t>
  </si>
  <si>
    <r>
      <rPr>
        <sz val="11"/>
        <color indexed="8"/>
        <rFont val="宋体"/>
        <charset val="134"/>
      </rPr>
      <t>荣成市</t>
    </r>
  </si>
  <si>
    <t>威海火炬高技术产业开发区高新技术创业服务中心</t>
  </si>
  <si>
    <r>
      <rPr>
        <sz val="11"/>
        <color indexed="8"/>
        <rFont val="宋体"/>
        <charset val="134"/>
      </rPr>
      <t>高区</t>
    </r>
  </si>
  <si>
    <t>威海北洋电子信息孵化器有限公司</t>
  </si>
  <si>
    <t>威海泰美联华光电科技股份有限公司</t>
  </si>
  <si>
    <r>
      <rPr>
        <sz val="11"/>
        <color theme="1"/>
        <rFont val="宋体"/>
        <charset val="134"/>
      </rPr>
      <t>经区</t>
    </r>
  </si>
  <si>
    <t>威海瑞欣科技企业孵化器有限公司</t>
  </si>
  <si>
    <t>威海经济技术开发区科技创业服务中心</t>
  </si>
  <si>
    <r>
      <rPr>
        <sz val="11"/>
        <color indexed="8"/>
        <rFont val="宋体"/>
        <charset val="134"/>
      </rPr>
      <t>经区</t>
    </r>
  </si>
  <si>
    <t>威海蓝色产业孵化器有限公司</t>
  </si>
  <si>
    <r>
      <rPr>
        <sz val="11"/>
        <color theme="1"/>
        <rFont val="宋体"/>
        <charset val="134"/>
      </rPr>
      <t>南海新区</t>
    </r>
  </si>
  <si>
    <t>山东双创人孵化器有限公司</t>
  </si>
  <si>
    <r>
      <rPr>
        <sz val="11"/>
        <color theme="1"/>
        <rFont val="宋体"/>
        <charset val="134"/>
      </rPr>
      <t>省级</t>
    </r>
  </si>
  <si>
    <r>
      <rPr>
        <sz val="11"/>
        <color indexed="8"/>
        <rFont val="宋体"/>
        <charset val="134"/>
      </rPr>
      <t>环翠区</t>
    </r>
  </si>
  <si>
    <t>威海大鹰电商孵化器有限公司</t>
  </si>
  <si>
    <r>
      <rPr>
        <sz val="11"/>
        <color theme="1"/>
        <rFont val="宋体"/>
        <charset val="134"/>
      </rPr>
      <t>威海吉升昌科技服务有限公司</t>
    </r>
  </si>
  <si>
    <t>威海市蓝玻科技企业孵化器有限公司</t>
  </si>
  <si>
    <t>威海银凯特智慧信息技术企业孵化器有限公司</t>
  </si>
  <si>
    <t>威海绿谷科技孵化器有限公司</t>
  </si>
  <si>
    <r>
      <rPr>
        <sz val="11"/>
        <color indexed="8"/>
        <rFont val="宋体"/>
        <charset val="134"/>
      </rPr>
      <t>文登区</t>
    </r>
  </si>
  <si>
    <t>威海漫游世纪科技孵化器有限公司</t>
  </si>
  <si>
    <t>荣成市科技创业服务中心</t>
  </si>
  <si>
    <t>威海华田科技创业服务有限公司</t>
  </si>
  <si>
    <r>
      <rPr>
        <sz val="11"/>
        <color theme="1"/>
        <rFont val="宋体"/>
        <charset val="134"/>
      </rPr>
      <t>高区</t>
    </r>
  </si>
  <si>
    <t>哈工大（威海）创新创业园有限责任公司</t>
  </si>
  <si>
    <t>威海高新医疗器械科技有限公司</t>
  </si>
  <si>
    <t>威海智慧谷投资运营有限公司</t>
  </si>
  <si>
    <t>威海临港新材料创新服务中心有限公司</t>
  </si>
  <si>
    <r>
      <rPr>
        <sz val="11"/>
        <color theme="1"/>
        <rFont val="宋体"/>
        <charset val="134"/>
      </rPr>
      <t>临港区</t>
    </r>
  </si>
  <si>
    <t>威海科技产业加速器有限公司</t>
  </si>
  <si>
    <r>
      <rPr>
        <sz val="11"/>
        <color indexed="8"/>
        <rFont val="宋体"/>
        <charset val="134"/>
      </rPr>
      <t>南海新区</t>
    </r>
  </si>
  <si>
    <t>威海市意谷创新科技研究院有限公司</t>
  </si>
  <si>
    <t>众创空间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</si>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</sst>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4"/>
      <color theme="1"/>
      <name val="方正小标宋简体"/>
      <charset val="134"/>
    </font>
    <font>
      <sz val="12"/>
      <color theme="1"/>
      <name val="黑体"/>
      <charset val="134"/>
    </font>
    <font>
      <sz val="11"/>
      <color theme="1"/>
      <name val="Times New Roman"/>
      <charset val="0"/>
    </font>
    <font>
      <sz val="11"/>
      <color theme="1"/>
      <name val="宋体"/>
      <charset val="134"/>
    </font>
    <font>
      <sz val="11"/>
      <color theme="1"/>
      <name val="宋体"/>
      <charset val="0"/>
    </font>
    <font>
      <b/>
      <sz val="11"/>
      <color theme="1"/>
      <name val="宋体"/>
      <charset val="134"/>
      <scheme val="minor"/>
    </font>
    <font>
      <b/>
      <sz val="11"/>
      <color theme="1"/>
      <name val="Times New Roman"/>
      <charset val="0"/>
    </font>
    <font>
      <sz val="11"/>
      <color rgb="FF000000"/>
      <name val="Times New Roman"/>
      <charset val="0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5" fillId="1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3" borderId="4" applyNumberFormat="0" applyFont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0" fillId="27" borderId="5" applyNumberFormat="0" applyAlignment="0" applyProtection="0">
      <alignment vertical="center"/>
    </xf>
    <xf numFmtId="0" fontId="22" fillId="27" borderId="2" applyNumberFormat="0" applyAlignment="0" applyProtection="0">
      <alignment vertical="center"/>
    </xf>
    <xf numFmtId="0" fontId="24" fillId="30" borderId="7" applyNumberForma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left"/>
    </xf>
    <xf numFmtId="10" fontId="0" fillId="0" borderId="1" xfId="0" applyNumberForma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0" fontId="6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7"/>
  <sheetViews>
    <sheetView tabSelected="1" workbookViewId="0">
      <selection activeCell="A1" sqref="A1"/>
    </sheetView>
  </sheetViews>
  <sheetFormatPr defaultColWidth="9" defaultRowHeight="14.4"/>
  <cols>
    <col min="1" max="1" width="7.37962962962963" style="1" customWidth="1"/>
    <col min="2" max="2" width="44.6296296296296" style="1" customWidth="1"/>
    <col min="3" max="3" width="18.25" style="1" customWidth="1"/>
    <col min="4" max="4" width="9" style="1"/>
    <col min="5" max="6" width="18" style="1" customWidth="1"/>
    <col min="7" max="7" width="19.25" style="1" customWidth="1"/>
    <col min="8" max="8" width="11.3796296296296" style="1" customWidth="1"/>
    <col min="9" max="9" width="9" style="1"/>
    <col min="10" max="10" width="12.6296296296296" style="2"/>
    <col min="11" max="16380" width="9" style="1"/>
  </cols>
  <sheetData>
    <row r="1" s="1" customFormat="1" spans="1:10">
      <c r="A1" s="1" t="s">
        <v>0</v>
      </c>
      <c r="J1" s="2"/>
    </row>
    <row r="2" s="1" customFormat="1" ht="27" customHeight="1" spans="1:10">
      <c r="A2" s="3" t="s">
        <v>1</v>
      </c>
      <c r="B2" s="3"/>
      <c r="C2" s="3"/>
      <c r="D2" s="3"/>
      <c r="E2" s="3"/>
      <c r="F2" s="3"/>
      <c r="G2" s="3"/>
      <c r="H2" s="3"/>
      <c r="I2" s="3"/>
      <c r="J2" s="2"/>
    </row>
    <row r="3" s="1" customFormat="1" ht="31.2" spans="1:10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5" t="s">
        <v>7</v>
      </c>
      <c r="G3" s="5" t="s">
        <v>8</v>
      </c>
      <c r="H3" s="4" t="s">
        <v>9</v>
      </c>
      <c r="I3" s="4" t="s">
        <v>10</v>
      </c>
      <c r="J3" s="2"/>
    </row>
    <row r="4" s="1" customFormat="1" spans="1:10">
      <c r="A4" s="6">
        <v>1</v>
      </c>
      <c r="B4" s="7" t="s">
        <v>11</v>
      </c>
      <c r="C4" s="6" t="s">
        <v>12</v>
      </c>
      <c r="D4" s="6" t="s">
        <v>13</v>
      </c>
      <c r="E4" s="6">
        <v>2019</v>
      </c>
      <c r="F4" s="6">
        <v>45</v>
      </c>
      <c r="G4" s="6">
        <v>37</v>
      </c>
      <c r="H4" s="8">
        <v>0.822222222222222</v>
      </c>
      <c r="I4" s="14" t="s">
        <v>14</v>
      </c>
      <c r="J4" s="2"/>
    </row>
    <row r="5" s="1" customFormat="1" spans="1:10">
      <c r="A5" s="6">
        <v>2</v>
      </c>
      <c r="B5" s="7" t="s">
        <v>15</v>
      </c>
      <c r="C5" s="6" t="s">
        <v>12</v>
      </c>
      <c r="D5" s="6" t="s">
        <v>13</v>
      </c>
      <c r="E5" s="6">
        <v>2017</v>
      </c>
      <c r="F5" s="6">
        <v>48</v>
      </c>
      <c r="G5" s="6">
        <v>3</v>
      </c>
      <c r="H5" s="8">
        <v>0.0625</v>
      </c>
      <c r="I5" s="15" t="s">
        <v>16</v>
      </c>
      <c r="J5" s="2"/>
    </row>
    <row r="6" s="1" customFormat="1" spans="1:10">
      <c r="A6" s="6">
        <v>3</v>
      </c>
      <c r="B6" s="7" t="s">
        <v>17</v>
      </c>
      <c r="C6" s="6" t="s">
        <v>12</v>
      </c>
      <c r="D6" s="6" t="s">
        <v>13</v>
      </c>
      <c r="E6" s="6">
        <v>2011</v>
      </c>
      <c r="F6" s="6">
        <v>206</v>
      </c>
      <c r="G6" s="6">
        <v>78</v>
      </c>
      <c r="H6" s="8">
        <v>0.378640776699029</v>
      </c>
      <c r="I6" s="15" t="s">
        <v>18</v>
      </c>
      <c r="J6" s="2"/>
    </row>
    <row r="7" s="1" customFormat="1" spans="1:10">
      <c r="A7" s="6">
        <v>4</v>
      </c>
      <c r="B7" s="7" t="s">
        <v>19</v>
      </c>
      <c r="C7" s="6" t="s">
        <v>12</v>
      </c>
      <c r="D7" s="6" t="s">
        <v>13</v>
      </c>
      <c r="E7" s="6">
        <v>2016</v>
      </c>
      <c r="F7" s="6">
        <v>39</v>
      </c>
      <c r="G7" s="6">
        <v>26</v>
      </c>
      <c r="H7" s="8">
        <v>0.666666666666667</v>
      </c>
      <c r="I7" s="15" t="s">
        <v>18</v>
      </c>
      <c r="J7" s="2"/>
    </row>
    <row r="8" s="1" customFormat="1" spans="1:10">
      <c r="A8" s="6">
        <v>5</v>
      </c>
      <c r="B8" s="7" t="s">
        <v>20</v>
      </c>
      <c r="C8" s="6" t="s">
        <v>12</v>
      </c>
      <c r="D8" s="6" t="s">
        <v>13</v>
      </c>
      <c r="E8" s="6">
        <v>2019</v>
      </c>
      <c r="F8" s="6">
        <v>46</v>
      </c>
      <c r="G8" s="6">
        <v>20</v>
      </c>
      <c r="H8" s="8">
        <v>0.434782608695652</v>
      </c>
      <c r="I8" s="14" t="s">
        <v>21</v>
      </c>
      <c r="J8" s="2"/>
    </row>
    <row r="9" s="1" customFormat="1" spans="1:10">
      <c r="A9" s="6">
        <v>6</v>
      </c>
      <c r="B9" s="7" t="s">
        <v>22</v>
      </c>
      <c r="C9" s="6" t="s">
        <v>12</v>
      </c>
      <c r="D9" s="6" t="s">
        <v>13</v>
      </c>
      <c r="E9" s="6">
        <v>2016</v>
      </c>
      <c r="F9" s="6">
        <v>60</v>
      </c>
      <c r="G9" s="6">
        <v>26</v>
      </c>
      <c r="H9" s="8">
        <v>0.433333333333333</v>
      </c>
      <c r="I9" s="14" t="s">
        <v>21</v>
      </c>
      <c r="J9" s="2"/>
    </row>
    <row r="10" s="1" customFormat="1" spans="1:10">
      <c r="A10" s="6">
        <v>7</v>
      </c>
      <c r="B10" s="7" t="s">
        <v>23</v>
      </c>
      <c r="C10" s="6" t="s">
        <v>12</v>
      </c>
      <c r="D10" s="6" t="s">
        <v>13</v>
      </c>
      <c r="E10" s="6">
        <v>2016</v>
      </c>
      <c r="F10" s="6">
        <v>102</v>
      </c>
      <c r="G10" s="6">
        <v>20</v>
      </c>
      <c r="H10" s="8">
        <v>0.196078431372549</v>
      </c>
      <c r="I10" s="15" t="s">
        <v>24</v>
      </c>
      <c r="J10" s="2"/>
    </row>
    <row r="11" s="1" customFormat="1" spans="1:10">
      <c r="A11" s="6">
        <v>8</v>
      </c>
      <c r="B11" s="7" t="s">
        <v>25</v>
      </c>
      <c r="C11" s="6" t="s">
        <v>12</v>
      </c>
      <c r="D11" s="6" t="s">
        <v>13</v>
      </c>
      <c r="E11" s="6">
        <v>2015</v>
      </c>
      <c r="F11" s="6">
        <v>227</v>
      </c>
      <c r="G11" s="6">
        <v>18</v>
      </c>
      <c r="H11" s="8">
        <v>0.079295154185022</v>
      </c>
      <c r="I11" s="14" t="s">
        <v>26</v>
      </c>
      <c r="J11" s="2"/>
    </row>
    <row r="12" s="1" customFormat="1" spans="1:10">
      <c r="A12" s="6">
        <v>9</v>
      </c>
      <c r="B12" s="7" t="s">
        <v>27</v>
      </c>
      <c r="C12" s="6" t="s">
        <v>12</v>
      </c>
      <c r="D12" s="6" t="s">
        <v>28</v>
      </c>
      <c r="E12" s="6">
        <v>2017</v>
      </c>
      <c r="F12" s="6">
        <v>42</v>
      </c>
      <c r="G12" s="6">
        <v>19</v>
      </c>
      <c r="H12" s="8">
        <v>0.452380952380952</v>
      </c>
      <c r="I12" s="15" t="s">
        <v>29</v>
      </c>
      <c r="J12" s="2"/>
    </row>
    <row r="13" s="1" customFormat="1" spans="1:10">
      <c r="A13" s="6">
        <v>10</v>
      </c>
      <c r="B13" s="7" t="s">
        <v>30</v>
      </c>
      <c r="C13" s="6" t="s">
        <v>12</v>
      </c>
      <c r="D13" s="6" t="s">
        <v>28</v>
      </c>
      <c r="E13" s="6">
        <v>2017</v>
      </c>
      <c r="F13" s="6">
        <v>37</v>
      </c>
      <c r="G13" s="6">
        <v>15</v>
      </c>
      <c r="H13" s="8">
        <v>0.405405405405405</v>
      </c>
      <c r="I13" s="14" t="s">
        <v>14</v>
      </c>
      <c r="J13" s="2"/>
    </row>
    <row r="14" s="1" customFormat="1" spans="1:10">
      <c r="A14" s="6">
        <v>11</v>
      </c>
      <c r="B14" s="9" t="s">
        <v>31</v>
      </c>
      <c r="C14" s="6" t="s">
        <v>12</v>
      </c>
      <c r="D14" s="6" t="s">
        <v>28</v>
      </c>
      <c r="E14" s="6">
        <v>2018</v>
      </c>
      <c r="F14" s="6">
        <v>17</v>
      </c>
      <c r="G14" s="6">
        <v>11</v>
      </c>
      <c r="H14" s="8">
        <v>0.647058823529412</v>
      </c>
      <c r="I14" s="15" t="s">
        <v>29</v>
      </c>
      <c r="J14" s="2"/>
    </row>
    <row r="15" s="1" customFormat="1" spans="1:10">
      <c r="A15" s="6">
        <v>12</v>
      </c>
      <c r="B15" s="7" t="s">
        <v>32</v>
      </c>
      <c r="C15" s="6" t="s">
        <v>12</v>
      </c>
      <c r="D15" s="6" t="s">
        <v>28</v>
      </c>
      <c r="E15" s="6">
        <v>2018</v>
      </c>
      <c r="F15" s="6">
        <v>38</v>
      </c>
      <c r="G15" s="6">
        <v>9</v>
      </c>
      <c r="H15" s="8">
        <v>0.236842105263158</v>
      </c>
      <c r="I15" s="15" t="s">
        <v>29</v>
      </c>
      <c r="J15" s="2"/>
    </row>
    <row r="16" s="1" customFormat="1" spans="1:10">
      <c r="A16" s="6">
        <v>13</v>
      </c>
      <c r="B16" s="7" t="s">
        <v>33</v>
      </c>
      <c r="C16" s="6" t="s">
        <v>12</v>
      </c>
      <c r="D16" s="6" t="s">
        <v>28</v>
      </c>
      <c r="E16" s="6">
        <v>2018</v>
      </c>
      <c r="F16" s="6">
        <v>34</v>
      </c>
      <c r="G16" s="6">
        <v>8</v>
      </c>
      <c r="H16" s="8">
        <v>0.235294117647059</v>
      </c>
      <c r="I16" s="15" t="s">
        <v>29</v>
      </c>
      <c r="J16" s="2"/>
    </row>
    <row r="17" s="1" customFormat="1" spans="1:10">
      <c r="A17" s="6">
        <v>14</v>
      </c>
      <c r="B17" s="7" t="s">
        <v>34</v>
      </c>
      <c r="C17" s="6" t="s">
        <v>12</v>
      </c>
      <c r="D17" s="6" t="s">
        <v>28</v>
      </c>
      <c r="E17" s="6">
        <v>2016</v>
      </c>
      <c r="F17" s="6">
        <v>33</v>
      </c>
      <c r="G17" s="6">
        <v>2</v>
      </c>
      <c r="H17" s="8">
        <v>0.0606060606060606</v>
      </c>
      <c r="I17" s="15" t="s">
        <v>35</v>
      </c>
      <c r="J17" s="2"/>
    </row>
    <row r="18" s="1" customFormat="1" spans="1:10">
      <c r="A18" s="6">
        <v>15</v>
      </c>
      <c r="B18" s="7" t="s">
        <v>36</v>
      </c>
      <c r="C18" s="6" t="s">
        <v>12</v>
      </c>
      <c r="D18" s="6" t="s">
        <v>28</v>
      </c>
      <c r="E18" s="6">
        <v>2016</v>
      </c>
      <c r="F18" s="6">
        <v>39</v>
      </c>
      <c r="G18" s="6">
        <v>1</v>
      </c>
      <c r="H18" s="8">
        <v>0.0256410256410256</v>
      </c>
      <c r="I18" s="15" t="s">
        <v>35</v>
      </c>
      <c r="J18" s="2"/>
    </row>
    <row r="19" s="1" customFormat="1" spans="1:10">
      <c r="A19" s="6">
        <v>16</v>
      </c>
      <c r="B19" s="7" t="s">
        <v>37</v>
      </c>
      <c r="C19" s="6" t="s">
        <v>12</v>
      </c>
      <c r="D19" s="6" t="s">
        <v>28</v>
      </c>
      <c r="E19" s="6">
        <v>2018</v>
      </c>
      <c r="F19" s="6">
        <v>23</v>
      </c>
      <c r="G19" s="6">
        <v>4</v>
      </c>
      <c r="H19" s="8">
        <v>0.173913043478261</v>
      </c>
      <c r="I19" s="15" t="s">
        <v>16</v>
      </c>
      <c r="J19" s="2"/>
    </row>
    <row r="20" s="1" customFormat="1" spans="1:10">
      <c r="A20" s="6">
        <v>17</v>
      </c>
      <c r="B20" s="7" t="s">
        <v>38</v>
      </c>
      <c r="C20" s="6" t="s">
        <v>12</v>
      </c>
      <c r="D20" s="6" t="s">
        <v>28</v>
      </c>
      <c r="E20" s="6">
        <v>2017</v>
      </c>
      <c r="F20" s="6">
        <v>40</v>
      </c>
      <c r="G20" s="6">
        <v>29</v>
      </c>
      <c r="H20" s="8">
        <v>0.725</v>
      </c>
      <c r="I20" s="14" t="s">
        <v>39</v>
      </c>
      <c r="J20" s="2"/>
    </row>
    <row r="21" s="1" customFormat="1" spans="1:10">
      <c r="A21" s="6">
        <v>18</v>
      </c>
      <c r="B21" s="7" t="s">
        <v>40</v>
      </c>
      <c r="C21" s="6" t="s">
        <v>12</v>
      </c>
      <c r="D21" s="6" t="s">
        <v>28</v>
      </c>
      <c r="E21" s="6">
        <v>2018</v>
      </c>
      <c r="F21" s="6">
        <v>30</v>
      </c>
      <c r="G21" s="6">
        <v>8</v>
      </c>
      <c r="H21" s="8">
        <v>0.266666666666667</v>
      </c>
      <c r="I21" s="14" t="s">
        <v>39</v>
      </c>
      <c r="J21" s="2"/>
    </row>
    <row r="22" s="1" customFormat="1" spans="1:10">
      <c r="A22" s="6">
        <v>19</v>
      </c>
      <c r="B22" s="7" t="s">
        <v>41</v>
      </c>
      <c r="C22" s="6" t="s">
        <v>12</v>
      </c>
      <c r="D22" s="6" t="s">
        <v>28</v>
      </c>
      <c r="E22" s="6">
        <v>2018</v>
      </c>
      <c r="F22" s="6">
        <v>14</v>
      </c>
      <c r="G22" s="6">
        <v>4</v>
      </c>
      <c r="H22" s="8">
        <v>0.285714285714286</v>
      </c>
      <c r="I22" s="14" t="s">
        <v>39</v>
      </c>
      <c r="J22" s="2"/>
    </row>
    <row r="23" s="1" customFormat="1" spans="1:10">
      <c r="A23" s="6">
        <v>20</v>
      </c>
      <c r="B23" s="7" t="s">
        <v>42</v>
      </c>
      <c r="C23" s="6" t="s">
        <v>12</v>
      </c>
      <c r="D23" s="6" t="s">
        <v>28</v>
      </c>
      <c r="E23" s="6">
        <v>2018</v>
      </c>
      <c r="F23" s="6">
        <v>75</v>
      </c>
      <c r="G23" s="6">
        <v>27</v>
      </c>
      <c r="H23" s="8">
        <v>0.36</v>
      </c>
      <c r="I23" s="15" t="s">
        <v>24</v>
      </c>
      <c r="J23" s="2"/>
    </row>
    <row r="24" s="1" customFormat="1" spans="1:10">
      <c r="A24" s="6">
        <v>21</v>
      </c>
      <c r="B24" s="7" t="s">
        <v>43</v>
      </c>
      <c r="C24" s="6" t="s">
        <v>12</v>
      </c>
      <c r="D24" s="6" t="s">
        <v>28</v>
      </c>
      <c r="E24" s="6">
        <v>2018</v>
      </c>
      <c r="F24" s="6">
        <v>9</v>
      </c>
      <c r="G24" s="6">
        <v>5</v>
      </c>
      <c r="H24" s="8">
        <v>0.555555555555556</v>
      </c>
      <c r="I24" s="14" t="s">
        <v>44</v>
      </c>
      <c r="J24" s="2"/>
    </row>
    <row r="25" s="1" customFormat="1" spans="1:10">
      <c r="A25" s="6">
        <v>22</v>
      </c>
      <c r="B25" s="7" t="s">
        <v>45</v>
      </c>
      <c r="C25" s="6" t="s">
        <v>12</v>
      </c>
      <c r="D25" s="6" t="s">
        <v>28</v>
      </c>
      <c r="E25" s="6">
        <v>2018</v>
      </c>
      <c r="F25" s="6">
        <v>31</v>
      </c>
      <c r="G25" s="6">
        <v>5</v>
      </c>
      <c r="H25" s="8">
        <v>0.161290322580645</v>
      </c>
      <c r="I25" s="15" t="s">
        <v>46</v>
      </c>
      <c r="J25" s="2"/>
    </row>
    <row r="26" s="1" customFormat="1" spans="1:10">
      <c r="A26" s="6">
        <v>23</v>
      </c>
      <c r="B26" s="7" t="s">
        <v>47</v>
      </c>
      <c r="C26" s="10" t="s">
        <v>48</v>
      </c>
      <c r="D26" s="6" t="s">
        <v>28</v>
      </c>
      <c r="E26" s="6">
        <v>2018</v>
      </c>
      <c r="F26" s="6">
        <v>21</v>
      </c>
      <c r="G26" s="6">
        <v>23</v>
      </c>
      <c r="H26" s="8">
        <v>1.0952380952381</v>
      </c>
      <c r="I26" s="14" t="s">
        <v>21</v>
      </c>
      <c r="J26" s="2"/>
    </row>
    <row r="27" s="1" customFormat="1" ht="23" customHeight="1" spans="1:10">
      <c r="A27" s="11" t="s">
        <v>49</v>
      </c>
      <c r="B27" s="11"/>
      <c r="C27" s="11"/>
      <c r="D27" s="11"/>
      <c r="E27" s="11"/>
      <c r="F27" s="11">
        <f>SUM(F4:F26)</f>
        <v>1256</v>
      </c>
      <c r="G27" s="12">
        <v>398</v>
      </c>
      <c r="H27" s="13">
        <f>G27/F27</f>
        <v>0.31687898089172</v>
      </c>
      <c r="I27" s="16"/>
      <c r="J27" s="2"/>
    </row>
  </sheetData>
  <mergeCells count="2">
    <mergeCell ref="A2:I2"/>
    <mergeCell ref="A27:E27"/>
  </mergeCells>
  <pageMargins left="0.75" right="0.75" top="1" bottom="1" header="0.5" footer="0.5"/>
  <pageSetup paperSize="9" scale="85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刘婷</cp:lastModifiedBy>
  <dcterms:created xsi:type="dcterms:W3CDTF">2021-08-06T01:00:00Z</dcterms:created>
  <dcterms:modified xsi:type="dcterms:W3CDTF">2021-08-06T03:21:29Z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2052-11.8.6.8810</vt:lpwstr>
  </property>
</Properties>
</file>