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3256" windowHeight="12648"/>
  </bookViews>
  <sheets>
    <sheet name="Sheet2" sheetId="1" r:id="rId1"/>
    <sheet name="Sheet1" sheetId="2" r:id="rId2"/>
  </sheets>
  <definedNames>
    <definedName name="_xlnm.Print_Area" localSheetId="0">Sheet2!$A$1:$F$96</definedName>
    <definedName name="_xlnm.Print_Titles" localSheetId="0">Sheet2!$3:$3</definedName>
  </definedNames>
  <calcPr calcId="125725"/>
</workbook>
</file>

<file path=xl/calcChain.xml><?xml version="1.0" encoding="utf-8"?>
<calcChain xmlns="http://schemas.openxmlformats.org/spreadsheetml/2006/main">
  <c r="K107" i="2"/>
  <c r="L106"/>
  <c r="K106"/>
  <c r="L105"/>
  <c r="K105"/>
  <c r="L104"/>
  <c r="K104"/>
  <c r="L103"/>
  <c r="K103"/>
  <c r="L102"/>
  <c r="K102"/>
  <c r="L101"/>
  <c r="K101"/>
  <c r="L100"/>
  <c r="K100"/>
  <c r="L99"/>
  <c r="K99"/>
  <c r="L98"/>
  <c r="K98"/>
  <c r="L97"/>
  <c r="K97"/>
  <c r="L96"/>
  <c r="K96"/>
  <c r="L95"/>
  <c r="K95"/>
  <c r="L94"/>
  <c r="K94"/>
  <c r="L93"/>
  <c r="K93"/>
  <c r="L92"/>
  <c r="K92"/>
  <c r="L91"/>
  <c r="K91"/>
  <c r="L90"/>
  <c r="K90"/>
  <c r="L89"/>
  <c r="K89"/>
  <c r="L88"/>
  <c r="K88"/>
  <c r="L87"/>
  <c r="K87"/>
  <c r="L86"/>
  <c r="K86"/>
  <c r="L85"/>
  <c r="K85"/>
  <c r="L84"/>
  <c r="K84"/>
  <c r="L83"/>
  <c r="K83"/>
  <c r="L82"/>
  <c r="K82"/>
  <c r="L81"/>
  <c r="K81"/>
  <c r="L80"/>
  <c r="K80"/>
  <c r="L79"/>
  <c r="K79"/>
  <c r="L78"/>
  <c r="K78"/>
  <c r="L77"/>
  <c r="K77"/>
  <c r="L75"/>
  <c r="K75"/>
  <c r="L74"/>
  <c r="K74"/>
  <c r="L73"/>
  <c r="K73"/>
  <c r="L72"/>
  <c r="K72"/>
  <c r="L71"/>
  <c r="K71"/>
  <c r="L70"/>
  <c r="K70"/>
  <c r="L69"/>
  <c r="K69"/>
  <c r="L68"/>
  <c r="K68"/>
  <c r="L59"/>
  <c r="K59"/>
  <c r="L58"/>
  <c r="K58"/>
  <c r="L57"/>
  <c r="K57"/>
  <c r="L56"/>
  <c r="K56"/>
  <c r="L55"/>
  <c r="K55"/>
  <c r="L54"/>
  <c r="K54"/>
  <c r="L53"/>
  <c r="K53"/>
  <c r="L52"/>
  <c r="K52"/>
  <c r="L51"/>
  <c r="K51"/>
  <c r="L50"/>
  <c r="K50"/>
  <c r="L49"/>
  <c r="K49"/>
  <c r="L48"/>
  <c r="K48"/>
  <c r="L47"/>
  <c r="K47"/>
  <c r="L46"/>
  <c r="K46"/>
  <c r="L45"/>
  <c r="K45"/>
  <c r="L44"/>
  <c r="K44"/>
  <c r="L43"/>
  <c r="K43"/>
  <c r="L42"/>
  <c r="K42"/>
  <c r="L41"/>
  <c r="K41"/>
  <c r="L40"/>
  <c r="K40"/>
  <c r="L39"/>
  <c r="K39"/>
  <c r="L38"/>
  <c r="K38"/>
  <c r="L37"/>
  <c r="K37"/>
  <c r="L36"/>
  <c r="K36"/>
  <c r="L35"/>
  <c r="K35"/>
  <c r="L34"/>
  <c r="K34"/>
  <c r="L33"/>
  <c r="K33"/>
  <c r="L32"/>
  <c r="K32"/>
  <c r="L31"/>
  <c r="K31"/>
  <c r="L30"/>
  <c r="K30"/>
  <c r="L29"/>
  <c r="K29"/>
  <c r="L28"/>
  <c r="K28"/>
  <c r="L27"/>
  <c r="K27"/>
  <c r="L26"/>
  <c r="K26"/>
  <c r="L25"/>
  <c r="K25"/>
  <c r="L24"/>
  <c r="K24"/>
  <c r="L23"/>
  <c r="K23"/>
  <c r="L22"/>
  <c r="K22"/>
  <c r="L21"/>
  <c r="K21"/>
  <c r="L20"/>
  <c r="K20"/>
  <c r="L19"/>
  <c r="K19"/>
  <c r="L18"/>
  <c r="K18"/>
  <c r="L17"/>
  <c r="K17"/>
  <c r="L16"/>
  <c r="K16"/>
  <c r="L15"/>
  <c r="K15"/>
  <c r="L14"/>
  <c r="K14"/>
  <c r="L13"/>
  <c r="K13"/>
  <c r="L12"/>
  <c r="K12"/>
  <c r="L11"/>
  <c r="K11"/>
  <c r="L10"/>
  <c r="K10"/>
  <c r="L9"/>
  <c r="K9"/>
  <c r="L8"/>
  <c r="K8"/>
  <c r="L7"/>
  <c r="K7"/>
  <c r="L6"/>
  <c r="K6"/>
  <c r="L5"/>
  <c r="K5"/>
  <c r="L4"/>
  <c r="K4"/>
</calcChain>
</file>

<file path=xl/sharedStrings.xml><?xml version="1.0" encoding="utf-8"?>
<sst xmlns="http://schemas.openxmlformats.org/spreadsheetml/2006/main" count="940" uniqueCount="424">
  <si>
    <t>2016年山东省科技重大专项计划（结转部分）</t>
  </si>
  <si>
    <t>项目编号</t>
  </si>
  <si>
    <t>项目名称</t>
  </si>
  <si>
    <t>投标/申报单位名称</t>
  </si>
  <si>
    <t>参标/合作单位</t>
  </si>
  <si>
    <t>主管部门</t>
  </si>
  <si>
    <t>总经费
（万元）</t>
  </si>
  <si>
    <t>当年已拨经费（万元）</t>
  </si>
  <si>
    <t>2014年结转经费（万元）</t>
  </si>
  <si>
    <t>2015年结转经费（万元）</t>
  </si>
  <si>
    <t>已拨经费（万元）</t>
  </si>
  <si>
    <t>2016年经费（万元）</t>
  </si>
  <si>
    <t>自主创新专项</t>
  </si>
  <si>
    <t>2012CX10105</t>
  </si>
  <si>
    <t>300吨/年氧化铝纤维制品产业化关键技术与装备创新研究</t>
  </si>
  <si>
    <t>山东鲁阳股份有限公司</t>
  </si>
  <si>
    <t>山东理工大学</t>
  </si>
  <si>
    <t>淄博市科技局</t>
  </si>
  <si>
    <t>2012CX30302</t>
  </si>
  <si>
    <t>基于云平台的电力系统信息集成及其整体优化关键技术研究与应用</t>
  </si>
  <si>
    <t>济南大学</t>
  </si>
  <si>
    <t>天津大学、山东鲁能软件技术有限公司</t>
  </si>
  <si>
    <t>省教育厅</t>
  </si>
  <si>
    <t>2012CX40202</t>
  </si>
  <si>
    <t>三维曲面板材冷弯成形装备关键技术研发及产业化</t>
  </si>
  <si>
    <t>山东硕力机械制造有限公司</t>
  </si>
  <si>
    <t>武汉理工大学</t>
  </si>
  <si>
    <t>泰安市科技局</t>
  </si>
  <si>
    <t>2012CX50107</t>
  </si>
  <si>
    <t>新型高性能橡胶助剂研究开发及产业化</t>
  </si>
  <si>
    <t>日照岚星化工工业有限公司</t>
  </si>
  <si>
    <t>青岛科技大学</t>
  </si>
  <si>
    <t>日照市科技局</t>
  </si>
  <si>
    <t>2012CX60101</t>
  </si>
  <si>
    <t>电解铝节能技术开发与示范</t>
  </si>
  <si>
    <t>山东南山铝业股份有限公司</t>
  </si>
  <si>
    <t>烟台市科技局</t>
  </si>
  <si>
    <t>2012CX60205</t>
  </si>
  <si>
    <t>高性能铜材及复合材料深加工技术研究开发及产业化</t>
  </si>
  <si>
    <t>中色奥博特铜铝业有限公司</t>
  </si>
  <si>
    <t>北京有色金属研究总院、中南大学</t>
  </si>
  <si>
    <t>聊城市科技局</t>
  </si>
  <si>
    <t>2012CX80101</t>
  </si>
  <si>
    <t>ZJ90/5850DB海洋钻井装备</t>
  </si>
  <si>
    <t>山东科瑞机械制造有限公司</t>
  </si>
  <si>
    <t>中国石油大学（华东）</t>
  </si>
  <si>
    <t>东营市科技局</t>
  </si>
  <si>
    <t>2012CX90102</t>
  </si>
  <si>
    <t>大宗农作物商品种培育与产业化——小麦良种</t>
  </si>
  <si>
    <t>山东博农农业发展有限公司</t>
  </si>
  <si>
    <t>山东鲁研农业良种有限公司、山东省农业科学院作物研究所</t>
  </si>
  <si>
    <t>滨州市科技局</t>
  </si>
  <si>
    <t>2012CX90302</t>
  </si>
  <si>
    <t>高效生态农业产业化示范</t>
  </si>
  <si>
    <t>山东芳绿农业科技有限公司</t>
  </si>
  <si>
    <t>山东省农业科学院农业资源与环境研究所、山东荣丰食用菌有限公司</t>
  </si>
  <si>
    <t>2013CXA40201</t>
  </si>
  <si>
    <t>新型立环高梯度磁选成套装备关键技术研发及产业化</t>
  </si>
  <si>
    <t>山东华特磁电科技股份有限公司</t>
  </si>
  <si>
    <t>潍坊市科技局</t>
  </si>
  <si>
    <t>2013CXA80101</t>
  </si>
  <si>
    <t>非金属挠性连续复合管研制与产业化</t>
  </si>
  <si>
    <t>威海鸿通管材股份有限公司</t>
  </si>
  <si>
    <t>威海市科技局</t>
  </si>
  <si>
    <t>2013CXB10101</t>
  </si>
  <si>
    <t>超细电子玻纤D450纱及制品关键技术研究及产业化</t>
  </si>
  <si>
    <t>泰山玻璃纤维邹城有限公司</t>
  </si>
  <si>
    <t>济宁市科技局</t>
  </si>
  <si>
    <t>2013CXB10302</t>
  </si>
  <si>
    <t>多层陶瓷电容器用粉体材料产业化</t>
  </si>
  <si>
    <t>山东国瓷功能材料股份有限公司</t>
  </si>
  <si>
    <t>2013CXB20502</t>
  </si>
  <si>
    <t>高通量体外微生物检测设备及试剂的产业化开发</t>
  </si>
  <si>
    <t>山东鑫科生物科技股份有限公司</t>
  </si>
  <si>
    <t>中国医学科学院、北京协和医院</t>
  </si>
  <si>
    <t>2013CXB30101</t>
  </si>
  <si>
    <t>MEMS专用器件（微机械陀螺）的技术研发和产业化</t>
  </si>
  <si>
    <t>山东齐芯微系统科技有限公司</t>
  </si>
  <si>
    <t>2013CXB40202</t>
  </si>
  <si>
    <t>高技术性能立体停车装备关键技术研发及产业化</t>
  </si>
  <si>
    <t>潍坊大洋自动泊车设备有限公司</t>
  </si>
  <si>
    <t>2013CXB40203</t>
  </si>
  <si>
    <t>煤矿综采智能化成套装备关键技术及产业化</t>
  </si>
  <si>
    <t>山东能源机械集团有限公司</t>
  </si>
  <si>
    <t>山东科技大学、天地科技股份有限公司</t>
  </si>
  <si>
    <t>2013CXB40302</t>
  </si>
  <si>
    <t>高密度粉末冶金汽车关键零部件产业化开发</t>
  </si>
  <si>
    <t>莱芜市新艺粉末冶金制品有限公司</t>
  </si>
  <si>
    <t>莱芜市科技局</t>
  </si>
  <si>
    <t>2013CXB50202</t>
  </si>
  <si>
    <t>高含量抗氧剂224技术研发及产业化</t>
  </si>
  <si>
    <t>山东曹县斯递尔化工科技有限公司</t>
  </si>
  <si>
    <t>山东轻工业学院</t>
  </si>
  <si>
    <t>菏泽市科技局（曹县）</t>
  </si>
  <si>
    <t>2013CXB80202</t>
  </si>
  <si>
    <t>高档海藻酸钠印染助剂产品的开发及研制产业化</t>
  </si>
  <si>
    <t>山东洁晶集团股份有限公司</t>
  </si>
  <si>
    <t>2013CXB80203</t>
  </si>
  <si>
    <t>高值化海洋生物功能糖肽系列产品的开发及产业化</t>
  </si>
  <si>
    <t>山东卫康生物医药科技有限公司</t>
  </si>
  <si>
    <t>中国科学院海洋研究所</t>
  </si>
  <si>
    <t>临沂市科技局</t>
  </si>
  <si>
    <t>2013CXC10301</t>
  </si>
  <si>
    <t>8.5代TFT-LCD液晶玻璃基板制造用功能陶瓷新材料</t>
  </si>
  <si>
    <t>淄博工陶耐火材料有限公司</t>
  </si>
  <si>
    <t>2013CXC10302</t>
  </si>
  <si>
    <t>高性能磁性多功能陶瓷材料关键技术研发及产业化</t>
  </si>
  <si>
    <t>临沂中瑞电子有限公司</t>
  </si>
  <si>
    <t>山东省科学院能源研究所</t>
  </si>
  <si>
    <t>2013CXC10403</t>
  </si>
  <si>
    <t>高性能长跨度低弧度键合金丝研发及产业化</t>
  </si>
  <si>
    <t>山东科大鼎新电子科技有限公司</t>
  </si>
  <si>
    <t>北京科技大学</t>
  </si>
  <si>
    <t>2013CXC20001</t>
  </si>
  <si>
    <t>名优医药大品种培育</t>
  </si>
  <si>
    <t>鲁南制药集团股份有限公司</t>
  </si>
  <si>
    <t>鲁南厚普制药有限责任公司</t>
  </si>
  <si>
    <t>2013CXC20302</t>
  </si>
  <si>
    <t>坎地沙坦酯片名优医药大品种培育</t>
  </si>
  <si>
    <t>迪沙药业集团有限公司</t>
  </si>
  <si>
    <t>山东省医药工业研究所</t>
  </si>
  <si>
    <t>2013CXC20303</t>
  </si>
  <si>
    <t>以兰索拉唑为代表的PPIs系列药品冻干技术升级</t>
  </si>
  <si>
    <t>山东罗欣药业股份有限公司</t>
  </si>
  <si>
    <t>2013CXC20401</t>
  </si>
  <si>
    <t>金银花资源高值产品开发与质量控制技术研究</t>
  </si>
  <si>
    <t>山东中医药大学</t>
  </si>
  <si>
    <t>山东省分析测试中心、山东三精制药有限公司、临沂利康中药饮片有限公司、济南三源药业有限公司</t>
  </si>
  <si>
    <t>省卫生厅</t>
  </si>
  <si>
    <t>2013CXC20501</t>
  </si>
  <si>
    <t>基于生物安全的HCV高通量免疫分析系统与试剂产业化开发</t>
  </si>
  <si>
    <t>山东博科生物产业有限公司</t>
  </si>
  <si>
    <t>中国科学技术大学</t>
  </si>
  <si>
    <t>济南市科技局</t>
  </si>
  <si>
    <t>2013CXC20601</t>
  </si>
  <si>
    <t>L-天冬氨酸和L-丙氨酸高效生物转化技术及产业化</t>
  </si>
  <si>
    <t>烟台恒源生物股份有限公司</t>
  </si>
  <si>
    <t>山东省食品发酵工业研究设计院</t>
  </si>
  <si>
    <t>2013CXC20602</t>
  </si>
  <si>
    <t>新型微生物高聚物BPPCA重大新产品开发</t>
  </si>
  <si>
    <t>山东中科生物科技股份有限公司</t>
  </si>
  <si>
    <t>中国石油化工股份有限公司石油勘探开发研究院、山东省食品发酵工业研究设计院</t>
  </si>
  <si>
    <t>2013CXC20603</t>
  </si>
  <si>
    <t>棉短绒生化再利用制备高取代度纤维素醚产业化</t>
  </si>
  <si>
    <t>山东一滕新材料股份有限公司</t>
  </si>
  <si>
    <t>2013CXC20605</t>
  </si>
  <si>
    <t>年产壹万吨红曲色素技术研发及产业化开发</t>
  </si>
  <si>
    <t>山东中惠食品有限公司</t>
  </si>
  <si>
    <t>滨州市科技局（惠民县）</t>
  </si>
  <si>
    <t>2013CXC30001</t>
  </si>
  <si>
    <t>基于云架构的制造企业集约化经营管理平台研发与应用</t>
  </si>
  <si>
    <t>浪潮通用软件有限公司</t>
  </si>
  <si>
    <t>清华大学</t>
  </si>
  <si>
    <t>2013CXC30102</t>
  </si>
  <si>
    <t>图像传感器集成电路专用芯片及器件研发与产业化</t>
  </si>
  <si>
    <t>歌尔声学股份有限公司</t>
  </si>
  <si>
    <t>中国科学院微电子研究所</t>
  </si>
  <si>
    <t>2013CXC30202</t>
  </si>
  <si>
    <t>金融财税安全智能终端系统研发及产业化</t>
  </si>
  <si>
    <t>山东中孚信息产业股份有限公司</t>
  </si>
  <si>
    <t>山东财经大学</t>
  </si>
  <si>
    <t>2013CXC30206</t>
  </si>
  <si>
    <t>基于物联网和云计算的智慧交通平台研发及产业化</t>
  </si>
  <si>
    <t>山东卡尔电气股份有限公司</t>
  </si>
  <si>
    <t>哈尔滨工业大学（威海）</t>
  </si>
  <si>
    <t>2013CXC30210</t>
  </si>
  <si>
    <t>基于物联网及海量数据分析挖掘关键技术的智慧城市公共信息平台</t>
  </si>
  <si>
    <t>山东泰华电讯有限责任公司</t>
  </si>
  <si>
    <t>山东科技大学</t>
  </si>
  <si>
    <t>省科技厅</t>
  </si>
  <si>
    <t>2013CXC30211</t>
  </si>
  <si>
    <t>基于距离选通技术的超远距离激光夜视探测系统研发及产业化</t>
  </si>
  <si>
    <t>山东神戎电子股份有限公司</t>
  </si>
  <si>
    <t>2013CXC40203</t>
  </si>
  <si>
    <t>滑撬智能输送系统关键技术研发及产业化</t>
  </si>
  <si>
    <t>山东迈赫自动化装备股份有限公司</t>
  </si>
  <si>
    <t>2013CXC40204</t>
  </si>
  <si>
    <t>矿井提升机AFE回馈式四象限电控系统研发及产业化</t>
  </si>
  <si>
    <t>山东泰山天盾矿山机械有限公司</t>
  </si>
  <si>
    <t>2013CXC40205</t>
  </si>
  <si>
    <t>油田深部钻井设备用抛喷丸装备研发及产业化</t>
  </si>
  <si>
    <t>山东开泰抛丸机械有限公司</t>
  </si>
  <si>
    <t>2013CXC40303</t>
  </si>
  <si>
    <t>高速高精数控机床轴承专用钢球研发及产业化</t>
  </si>
  <si>
    <t>山东东阿钢球集团有限公司</t>
  </si>
  <si>
    <t>洛阳轴承研究所</t>
  </si>
  <si>
    <t>2013CXC50001</t>
  </si>
  <si>
    <t>绿色高性能轿车子午胎关键技术研发及产业化</t>
  </si>
  <si>
    <t>三角（威海）华盛轮胎有限公司</t>
  </si>
  <si>
    <t>2013CXC50101</t>
  </si>
  <si>
    <t>200万根/年异型胎圈钢丝帘线技术开发及产业化</t>
  </si>
  <si>
    <t>山东胜通钢帘线有限公司</t>
  </si>
  <si>
    <t>中钢集团郑州金属制品研究院有限公司</t>
  </si>
  <si>
    <t>2013CXC50205</t>
  </si>
  <si>
    <t>溶剂萃取法橡胶促进剂M清洁生产工艺技术研究开发</t>
  </si>
  <si>
    <t>山东戴瑞克新材料有限公司</t>
  </si>
  <si>
    <t>国家橡胶助剂工程技术研究中心</t>
  </si>
  <si>
    <t>2013CXC70101</t>
  </si>
  <si>
    <t>难降解有机废水纳滤膜处理技术与装备</t>
  </si>
  <si>
    <t>山东京鲁水务集团有限公司</t>
  </si>
  <si>
    <t>中国科学院生态环境研究中心</t>
  </si>
  <si>
    <t>2013CXC70301</t>
  </si>
  <si>
    <t>钢渣资源高附加值综合循环利用的关键装备与技术研发</t>
  </si>
  <si>
    <t>莱芜钢铁华威工程有限公司</t>
  </si>
  <si>
    <t>莱芜钢铁集团泰东实业有限公司、莱芜陆远环保科技有限公司</t>
  </si>
  <si>
    <t>2013CXC80201</t>
  </si>
  <si>
    <t>功能型海洋生物寡糖农业用系列产品开发技术集成及产业化示范</t>
  </si>
  <si>
    <t>中国海洋大学生物工程开发有限公司</t>
  </si>
  <si>
    <t>山东乐普肥业有限公司（山东威海）</t>
  </si>
  <si>
    <t>青岛市科技局</t>
  </si>
  <si>
    <t>2013CXC80202</t>
  </si>
  <si>
    <t>重要海水养殖生物种质创制及疾病阻断制剂开发</t>
  </si>
  <si>
    <t>中国水产科学研究院黄海水产研究所</t>
  </si>
  <si>
    <t>中国海洋大学、海阳市黄海水产有限公司</t>
  </si>
  <si>
    <t>2013CXC80204</t>
  </si>
  <si>
    <t>农业用功能型海洋生物产品开发关键技术集成与示范</t>
  </si>
  <si>
    <t>史丹利化肥股份有限公司</t>
  </si>
  <si>
    <t>2013CXC80302</t>
  </si>
  <si>
    <t>卤水资源高效高值化利用关键技术开发与工程示范</t>
  </si>
  <si>
    <t>山东默锐科技有限公司</t>
  </si>
  <si>
    <t>河北工业大学、山东道可化学有限公司</t>
  </si>
  <si>
    <t>2013CXC90101</t>
  </si>
  <si>
    <t>花生良种快繁和加工技术集成与产业化</t>
  </si>
  <si>
    <t>山东圣丰种业科技有限公司</t>
  </si>
  <si>
    <t>山东省花生研究所、山东鲁花种业有限公司</t>
  </si>
  <si>
    <t>2013CXC90201</t>
  </si>
  <si>
    <t>苹果生产专业信息服务系统建设及苹果汁加工技术优化与应用示范</t>
  </si>
  <si>
    <t>烟台北方安德利果汁股份有限公司</t>
  </si>
  <si>
    <t>山东农业大学</t>
  </si>
  <si>
    <t>2013CXC90202</t>
  </si>
  <si>
    <t>肉鸡产品安全生产信息化和质量追溯系统集成、研究与示范</t>
  </si>
  <si>
    <t>诸城外贸有限责任公司</t>
  </si>
  <si>
    <t>山东省畜产品质量检测中心、青岛农业大学</t>
  </si>
  <si>
    <t>2013CXC90203</t>
  </si>
  <si>
    <t>农业机械智能化装备集成与产业化示范</t>
  </si>
  <si>
    <t>福田雷沃国际重工股份有限公司</t>
  </si>
  <si>
    <t>山东省农业机械科学研究所、山东理工大学</t>
  </si>
  <si>
    <t>2013CXH10201</t>
  </si>
  <si>
    <t>超低VOC高性能聚氨酯密封胶关键技术研究及产业化</t>
  </si>
  <si>
    <t>山东北方现代化学工业有限公司</t>
  </si>
  <si>
    <t>中国兵器工业集团第五三研究所</t>
  </si>
  <si>
    <t>后补助</t>
  </si>
  <si>
    <t>2013CXH20301</t>
  </si>
  <si>
    <t>年产7200万支冻干注射剂新产品产业化技术升级</t>
  </si>
  <si>
    <t>瑞阳制药有限公司</t>
  </si>
  <si>
    <t>2013CXH30201</t>
  </si>
  <si>
    <t>城市级智能化道路交通管控与信息服务系统关键技术研发及产业化</t>
  </si>
  <si>
    <t>青岛海信网络科技股份有限公司</t>
  </si>
  <si>
    <t>2013CXH40101</t>
  </si>
  <si>
    <t>高精度重心驱动桥式五轴镗铣加工中心关键技术研发及产业化</t>
  </si>
  <si>
    <t>山东永华机械有限公司</t>
  </si>
  <si>
    <t>山东大学、西安理工大学</t>
  </si>
  <si>
    <t>2013CXH40301</t>
  </si>
  <si>
    <t>7L低排放柴油机关键技术研究及产业化</t>
  </si>
  <si>
    <t>潍柴动力股份有限公司</t>
  </si>
  <si>
    <t>山东大学</t>
  </si>
  <si>
    <t>2013CXH50101</t>
  </si>
  <si>
    <t>绿色高可靠性全钢载重子午线轮胎制造关键技术研发与应用</t>
  </si>
  <si>
    <t>山东恒宇橡胶有限公司</t>
  </si>
  <si>
    <t>清华大学机械工程学院</t>
  </si>
  <si>
    <t>2013CXH50102</t>
  </si>
  <si>
    <t>绿色高耐久低滚阻巨型工程子午胎产业化</t>
  </si>
  <si>
    <t>山东豪克国际橡胶工业有限公司</t>
  </si>
  <si>
    <t>成果转化专项</t>
  </si>
  <si>
    <t>2012ZHZX1A0101</t>
  </si>
  <si>
    <t>云计算技术在台儿庄古城信息化中的应用与示范</t>
  </si>
  <si>
    <t>枣庄市生产力促进中心</t>
  </si>
  <si>
    <t>中科院软件研究所</t>
  </si>
  <si>
    <t>枣庄市科技局</t>
  </si>
  <si>
    <t>2012ZHZX1A0401</t>
  </si>
  <si>
    <t>复合微孔多聚糖止血材料</t>
  </si>
  <si>
    <t>山东赛克赛斯药业科技有限公司</t>
  </si>
  <si>
    <t>2012ZHZX1A0402</t>
  </si>
  <si>
    <t>兽用清开灵口腔崩解片</t>
  </si>
  <si>
    <t>济南百鸣生物制药有限公司</t>
  </si>
  <si>
    <t>2012ZHZX1A0415</t>
  </si>
  <si>
    <t>超氧化物歧化酶(SOD)及其下游产品开发</t>
  </si>
  <si>
    <t>山东博奥克生物科技有限公司</t>
  </si>
  <si>
    <t>中科院微生物所</t>
  </si>
  <si>
    <t>2012ZHZX1A0501</t>
  </si>
  <si>
    <t>新型数字化全自动制瓶装备</t>
  </si>
  <si>
    <t>山东嘉丰玻璃机械有限公司</t>
  </si>
  <si>
    <t>山东理工大学交通与车辆工程学院</t>
  </si>
  <si>
    <t>2012ZHZX1A0702</t>
  </si>
  <si>
    <t>风力发电用旁路磁饱和可控型电抗器</t>
  </si>
  <si>
    <t>山东鲁圣电气设备有限公司</t>
  </si>
  <si>
    <t>中国科学院电工研究所</t>
  </si>
  <si>
    <t>2012ZHZX1A0801</t>
  </si>
  <si>
    <t>海洋环境自动监测及修复系统</t>
  </si>
  <si>
    <t>烟台海诚高科技有限公司</t>
  </si>
  <si>
    <t>中国科学院烟台海岸带研究所、四川大学</t>
  </si>
  <si>
    <t>2012ZHZX1A0914</t>
  </si>
  <si>
    <t>棉型织物清洁印染关键技术产业化开发</t>
  </si>
  <si>
    <t>愉悦家纺有限公司</t>
  </si>
  <si>
    <t>青岛大学</t>
  </si>
  <si>
    <t>2012ZHZX1B0201</t>
  </si>
  <si>
    <t>耐磨损抗腐蚀防静电的外聚乙烯内环氧树脂涂层复合钢管</t>
  </si>
  <si>
    <t>潍坊亿斯特管业科技有限公司</t>
  </si>
  <si>
    <t>2013ZHZX1A0103</t>
  </si>
  <si>
    <t>物联健康医疗云应用推广</t>
  </si>
  <si>
    <t>山东华迪智能技术有限公司</t>
  </si>
  <si>
    <t>山东省计算中心 中国科学院微电子研究所</t>
  </si>
  <si>
    <t>省科学院</t>
  </si>
  <si>
    <t>2013ZHZX1A0208</t>
  </si>
  <si>
    <t>多功能特种骨架复合新材料</t>
  </si>
  <si>
    <t>帛方纺织有限公司</t>
  </si>
  <si>
    <t>东华大学现代纺织研究院</t>
  </si>
  <si>
    <t>2013ZHZX1A0209</t>
  </si>
  <si>
    <t>高分子量聚乙烯/聚丙烯树脂防粘非织造材料</t>
  </si>
  <si>
    <t>山东俊富非织造材料有限公司</t>
  </si>
  <si>
    <t>山东省非织造材料工程技术研究中心</t>
  </si>
  <si>
    <t>2013ZHZX1A0211</t>
  </si>
  <si>
    <t>萃取蒸馏法焦化苯精制分离联产顺酐</t>
  </si>
  <si>
    <t>潍坊市元利化工有限公司</t>
  </si>
  <si>
    <t>2013ZHZX1A0214</t>
  </si>
  <si>
    <t>芳纶柔性防火织物</t>
  </si>
  <si>
    <t>泰安鲁普耐特塑料有限公司</t>
  </si>
  <si>
    <t>2013ZHZX1A0216</t>
  </si>
  <si>
    <t>高强度镁合金及其深加工工艺和装备</t>
  </si>
  <si>
    <t>威海万丰镁业科技发展有限公司</t>
  </si>
  <si>
    <t>2013ZHZX1A0219</t>
  </si>
  <si>
    <t>EP玻璃纤维</t>
  </si>
  <si>
    <t>山东玻纤集团股份有限公司</t>
  </si>
  <si>
    <t>2013ZHZX1A0220</t>
  </si>
  <si>
    <t>利用低品位铝矾土及工业固体废料制备高强度陶粒支撑剂</t>
  </si>
  <si>
    <t>金刚新材料股份有限公司</t>
  </si>
  <si>
    <t>2013ZHZX1A0305</t>
  </si>
  <si>
    <t>从废豆渣中提取可溶性大豆纤维多糖</t>
  </si>
  <si>
    <t>谷神生物科技集团有限公司</t>
  </si>
  <si>
    <t>德州市科技局</t>
  </si>
  <si>
    <t>2013ZHZX1A0306</t>
  </si>
  <si>
    <t>转基因抗虫棉新品种银兴棉4号生物育种及产业化开发</t>
  </si>
  <si>
    <t>山东银兴种业有限公司</t>
  </si>
  <si>
    <t>德州市科技局（夏津县）</t>
  </si>
  <si>
    <t>2013ZHZX1A0311</t>
  </si>
  <si>
    <t>小儿解感颗粒技术改造</t>
  </si>
  <si>
    <t>山东明仁福瑞达制药有限公司</t>
  </si>
  <si>
    <t>山东省药学科学院</t>
  </si>
  <si>
    <t>山东省商业集团有限公司</t>
  </si>
  <si>
    <t>2013ZHZX1A0401</t>
  </si>
  <si>
    <t>特高压交流变压器装备</t>
  </si>
  <si>
    <t>山东电力设备有限公司</t>
  </si>
  <si>
    <t>2013ZHZX1A0403</t>
  </si>
  <si>
    <t>二通插装阀关键技术</t>
  </si>
  <si>
    <t>山东泰丰液压股份有限公司</t>
  </si>
  <si>
    <t>2013ZHZX1A0404</t>
  </si>
  <si>
    <t>飞机地面抱轮移动技术装备</t>
  </si>
  <si>
    <t>威海广泰空港设备股份有限公司</t>
  </si>
  <si>
    <t>2013ZHZX1A0406</t>
  </si>
  <si>
    <t>新型高效数控深孔钻镗床</t>
  </si>
  <si>
    <t>德州普利森机床有限公司</t>
  </si>
  <si>
    <t>山东省深孔加工工程技术研究中心</t>
  </si>
  <si>
    <t>2013ZHZX1A0407</t>
  </si>
  <si>
    <t>船舶侧向推进器用三相异步电动机</t>
  </si>
  <si>
    <t>德州恒力电机有限责任公司</t>
  </si>
  <si>
    <t>2013ZHZX1A0409</t>
  </si>
  <si>
    <t>变电站全地形巡检作业机器人</t>
  </si>
  <si>
    <t>山东鲁能智能技术有限公司</t>
  </si>
  <si>
    <t>山东电力研究院</t>
  </si>
  <si>
    <t>2013ZHZX1A0502</t>
  </si>
  <si>
    <t>太阳能选择性吸收涂层的化学法制备及大面积薄板不锈钢（445）平板集热器</t>
  </si>
  <si>
    <t>山东桑乐太阳能有限公司</t>
  </si>
  <si>
    <t>桑乐矢崎（山东）新能源有限公司和山东大学材料学院</t>
  </si>
  <si>
    <t>2013ZHZX1A0503</t>
  </si>
  <si>
    <t>煤气化联合循环节能高效大型空冷汽轮发电机</t>
  </si>
  <si>
    <t>山东齐鲁电机制造有限公司</t>
  </si>
  <si>
    <t>2013ZHZX1A0504</t>
  </si>
  <si>
    <t>锅炉低温烟气余热利用的关键技术和配套设备</t>
  </si>
  <si>
    <t>济南达能动力技术有限责任公司</t>
  </si>
  <si>
    <t>2013ZHZX1A0506</t>
  </si>
  <si>
    <t>高效双锥体重介质旋流器</t>
  </si>
  <si>
    <t>威海市海王旋流器有限公司</t>
  </si>
  <si>
    <t>2013ZHZX1A0602</t>
  </si>
  <si>
    <t>4万吨/年海水苦卤提取硫酸钾</t>
  </si>
  <si>
    <t>山东埕口盐化有限责任公司</t>
  </si>
  <si>
    <t>河北工业大学</t>
  </si>
  <si>
    <t>2013ZHZX1A0705</t>
  </si>
  <si>
    <t>新能源污水再循环联合吸污车</t>
  </si>
  <si>
    <t>中通汽车工业集团有限责任公司</t>
  </si>
  <si>
    <t>2013ZHZX1A0706</t>
  </si>
  <si>
    <t>本色麦草浆清洁生产技术</t>
  </si>
  <si>
    <t>山东泉林纸业有限公司</t>
  </si>
  <si>
    <t>2013ZHZX1A0707</t>
  </si>
  <si>
    <t>大宗固废赤泥与脱硫石膏制备硫铝酸盐水泥</t>
  </si>
  <si>
    <t>茌平县信发盛吉赤泥处理有限公司</t>
  </si>
  <si>
    <t>2013ZHZX2A0101</t>
  </si>
  <si>
    <t>3G网络变电站综合在线监测与诊断系统研发</t>
  </si>
  <si>
    <t>莱芜科泰电力科技有限公司</t>
  </si>
  <si>
    <t>2013ZHZX2A0104</t>
  </si>
  <si>
    <t>面向职业教育领域的数字化资源开发及平台建设</t>
  </si>
  <si>
    <t>山东星科智能科技股份有限公司</t>
  </si>
  <si>
    <t>山东大学信息科学与工程学院</t>
  </si>
  <si>
    <t>2013ZHZX2A0204</t>
  </si>
  <si>
    <t>高性能多用途反应烧结碳化硅结构陶瓷关键工艺技术研究及产业化开发</t>
  </si>
  <si>
    <t>山东金鸿集团有限公司</t>
  </si>
  <si>
    <t>潍坊市科技局（安丘）</t>
  </si>
  <si>
    <t>2013ZHZX2A0405</t>
  </si>
  <si>
    <t>基因工程药物高效制备关键技术与转化研究</t>
  </si>
  <si>
    <t>山东省医学科学院基础医学研究所</t>
  </si>
  <si>
    <t>山东元隆生物技术有限公司</t>
  </si>
  <si>
    <t>省医科院</t>
  </si>
  <si>
    <t>2013ZHZX2A0903</t>
  </si>
  <si>
    <t>负载追踪高效节能变频控制装置开发</t>
  </si>
  <si>
    <t>山东能源电器股份有限公司</t>
  </si>
  <si>
    <t>2013ZHZX2A0904</t>
  </si>
  <si>
    <t>中低品位磷矿资源综合利用关键技术研究及产业化示范</t>
  </si>
  <si>
    <t>山东金正大生态工程股份有限公司</t>
  </si>
  <si>
    <t>序号</t>
  </si>
  <si>
    <t>承担单位</t>
    <phoneticPr fontId="11" type="noConversion"/>
  </si>
  <si>
    <t>合作单位</t>
    <phoneticPr fontId="11" type="noConversion"/>
  </si>
  <si>
    <t>2012CX10101</t>
    <phoneticPr fontId="13" type="noConversion"/>
  </si>
  <si>
    <t>T700级碳纤维产业化关键技术及千吨级生产线建设</t>
    <phoneticPr fontId="13" type="noConversion"/>
  </si>
  <si>
    <t>威海拓展纤维有限公司</t>
    <phoneticPr fontId="13" type="noConversion"/>
  </si>
  <si>
    <t>山东大学</t>
    <phoneticPr fontId="13" type="noConversion"/>
  </si>
  <si>
    <t>威海市科技局</t>
    <phoneticPr fontId="13" type="noConversion"/>
  </si>
  <si>
    <t>2012CX20203</t>
    <phoneticPr fontId="13" type="noConversion"/>
  </si>
  <si>
    <t>重大创新药物产业化开发-国家中药叁枝苓口服液产业化开发</t>
    <phoneticPr fontId="13" type="noConversion"/>
  </si>
  <si>
    <t>山东沃华医药科技股份有限公司</t>
    <phoneticPr fontId="13" type="noConversion"/>
  </si>
  <si>
    <t>潍坊市科技局</t>
    <phoneticPr fontId="13" type="noConversion"/>
  </si>
  <si>
    <t>2012ZHZX1A0405</t>
    <phoneticPr fontId="13" type="noConversion"/>
  </si>
  <si>
    <t>海参免疫球蛋白</t>
    <phoneticPr fontId="13" type="noConversion"/>
  </si>
  <si>
    <t>山东贝瑞康生物科技有限公司</t>
    <phoneticPr fontId="13" type="noConversion"/>
  </si>
  <si>
    <t>2016年省自主创新及成果转化专项结转项目（第一批）</t>
    <phoneticPr fontId="11" type="noConversion"/>
  </si>
  <si>
    <t>附件1：</t>
    <phoneticPr fontId="11" type="noConversion"/>
  </si>
</sst>
</file>

<file path=xl/styles.xml><?xml version="1.0" encoding="utf-8"?>
<styleSheet xmlns="http://schemas.openxmlformats.org/spreadsheetml/2006/main">
  <fonts count="14">
    <font>
      <sz val="11"/>
      <color theme="1"/>
      <name val="宋体"/>
      <charset val="134"/>
      <scheme val="minor"/>
    </font>
    <font>
      <b/>
      <sz val="20"/>
      <color theme="1"/>
      <name val="宋体"/>
      <family val="3"/>
      <charset val="134"/>
      <scheme val="minor"/>
    </font>
    <font>
      <b/>
      <sz val="14"/>
      <color theme="1"/>
      <name val="宋体"/>
      <family val="3"/>
      <charset val="134"/>
      <scheme val="minor"/>
    </font>
    <font>
      <sz val="12"/>
      <color theme="1"/>
      <name val="宋体"/>
      <family val="3"/>
      <charset val="134"/>
      <scheme val="minor"/>
    </font>
    <font>
      <sz val="12"/>
      <name val="宋体"/>
      <family val="3"/>
      <charset val="134"/>
      <scheme val="minor"/>
    </font>
    <font>
      <sz val="16"/>
      <color theme="1"/>
      <name val="方正小标宋简体"/>
      <family val="4"/>
      <charset val="134"/>
    </font>
    <font>
      <sz val="18"/>
      <color theme="1"/>
      <name val="方正小标宋简体"/>
      <family val="4"/>
      <charset val="134"/>
    </font>
    <font>
      <b/>
      <sz val="10"/>
      <color theme="1"/>
      <name val="宋体"/>
      <family val="3"/>
      <charset val="134"/>
      <scheme val="minor"/>
    </font>
    <font>
      <b/>
      <sz val="10"/>
      <color theme="1"/>
      <name val="宋体"/>
      <family val="3"/>
      <charset val="134"/>
      <scheme val="minor"/>
    </font>
    <font>
      <sz val="10"/>
      <color theme="1"/>
      <name val="宋体"/>
      <family val="3"/>
      <charset val="134"/>
      <scheme val="minor"/>
    </font>
    <font>
      <sz val="10"/>
      <color theme="1"/>
      <name val="宋体"/>
      <family val="3"/>
      <charset val="134"/>
      <scheme val="minor"/>
    </font>
    <font>
      <sz val="9"/>
      <name val="宋体"/>
      <family val="3"/>
      <charset val="134"/>
      <scheme val="minor"/>
    </font>
    <font>
      <sz val="11"/>
      <color theme="1"/>
      <name val="宋体"/>
      <family val="3"/>
      <charset val="134"/>
      <scheme val="minor"/>
    </font>
    <font>
      <sz val="9"/>
      <name val="宋体"/>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2" xfId="0" applyNumberFormat="1" applyFont="1" applyFill="1" applyBorder="1" applyAlignment="1">
      <alignment horizontal="center" vertical="center" wrapText="1"/>
    </xf>
    <xf numFmtId="0" fontId="2" fillId="0" borderId="1" xfId="0" applyNumberFormat="1" applyFont="1" applyBorder="1" applyAlignment="1">
      <alignment vertical="center" wrapText="1"/>
    </xf>
    <xf numFmtId="0" fontId="4"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10" fillId="0" borderId="2"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9" fillId="0" borderId="2" xfId="0" applyNumberFormat="1" applyFont="1" applyBorder="1" applyAlignment="1">
      <alignment horizontal="center" vertical="center" wrapText="1"/>
    </xf>
    <xf numFmtId="0" fontId="12"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3" xfId="0" applyNumberFormat="1" applyFont="1" applyBorder="1" applyAlignment="1">
      <alignment vertical="center" wrapText="1"/>
    </xf>
    <xf numFmtId="0" fontId="8" fillId="0" borderId="4" xfId="0" applyNumberFormat="1" applyFont="1" applyBorder="1" applyAlignment="1">
      <alignment vertical="center" wrapText="1"/>
    </xf>
    <xf numFmtId="0" fontId="8" fillId="0" borderId="5" xfId="0" applyNumberFormat="1" applyFont="1" applyBorder="1" applyAlignment="1">
      <alignment vertical="center" wrapText="1"/>
    </xf>
    <xf numFmtId="0" fontId="8" fillId="0" borderId="3" xfId="0" applyNumberFormat="1" applyFont="1" applyBorder="1" applyAlignment="1">
      <alignment horizontal="left" vertical="center" wrapText="1"/>
    </xf>
    <xf numFmtId="0" fontId="10" fillId="0" borderId="4" xfId="0" applyNumberFormat="1" applyFont="1" applyBorder="1" applyAlignment="1">
      <alignment horizontal="left" vertical="center" wrapText="1"/>
    </xf>
    <xf numFmtId="0" fontId="10" fillId="0" borderId="5" xfId="0" applyNumberFormat="1" applyFont="1" applyBorder="1" applyAlignment="1">
      <alignment horizontal="left" vertical="center" wrapText="1"/>
    </xf>
    <xf numFmtId="0" fontId="1" fillId="0" borderId="0" xfId="0" applyFont="1" applyAlignment="1">
      <alignment horizontal="center" vertical="center"/>
    </xf>
    <xf numFmtId="0" fontId="0" fillId="0" borderId="0" xfId="0" applyAlignment="1">
      <alignment horizontal="center" vertical="center"/>
    </xf>
    <xf numFmtId="0" fontId="3" fillId="0" borderId="2" xfId="0" applyNumberFormat="1" applyFont="1" applyBorder="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18"/>
  <sheetViews>
    <sheetView tabSelected="1" zoomScaleNormal="100" workbookViewId="0">
      <selection activeCell="A2" sqref="A2:F2"/>
    </sheetView>
  </sheetViews>
  <sheetFormatPr defaultColWidth="9" defaultRowHeight="25.8" customHeight="1"/>
  <cols>
    <col min="1" max="1" width="17.44140625" customWidth="1"/>
    <col min="2" max="2" width="44.21875" customWidth="1"/>
    <col min="3" max="3" width="28.88671875" customWidth="1"/>
    <col min="4" max="4" width="29.33203125" customWidth="1"/>
    <col min="5" max="5" width="13.88671875" customWidth="1"/>
    <col min="6" max="6" width="9.6640625" customWidth="1"/>
  </cols>
  <sheetData>
    <row r="1" spans="1:6" ht="25.8" customHeight="1">
      <c r="A1" s="12" t="s">
        <v>423</v>
      </c>
    </row>
    <row r="2" spans="1:6" ht="25.8" customHeight="1">
      <c r="A2" s="13" t="s">
        <v>422</v>
      </c>
      <c r="B2" s="14"/>
      <c r="C2" s="14"/>
      <c r="D2" s="14"/>
      <c r="E2" s="14"/>
      <c r="F2" s="14"/>
    </row>
    <row r="3" spans="1:6" ht="38.4" customHeight="1">
      <c r="A3" s="8" t="s">
        <v>1</v>
      </c>
      <c r="B3" s="8" t="s">
        <v>2</v>
      </c>
      <c r="C3" s="8" t="s">
        <v>408</v>
      </c>
      <c r="D3" s="8" t="s">
        <v>409</v>
      </c>
      <c r="E3" s="8" t="s">
        <v>5</v>
      </c>
      <c r="F3" s="8" t="s">
        <v>11</v>
      </c>
    </row>
    <row r="4" spans="1:6" ht="25.8" customHeight="1">
      <c r="A4" s="15" t="s">
        <v>12</v>
      </c>
      <c r="B4" s="16"/>
      <c r="C4" s="16"/>
      <c r="D4" s="16"/>
      <c r="E4" s="16"/>
      <c r="F4" s="17"/>
    </row>
    <row r="5" spans="1:6" ht="24" customHeight="1">
      <c r="A5" s="10" t="s">
        <v>410</v>
      </c>
      <c r="B5" s="10" t="s">
        <v>411</v>
      </c>
      <c r="C5" s="10" t="s">
        <v>412</v>
      </c>
      <c r="D5" s="10" t="s">
        <v>413</v>
      </c>
      <c r="E5" s="10" t="s">
        <v>414</v>
      </c>
      <c r="F5" s="11">
        <v>100</v>
      </c>
    </row>
    <row r="6" spans="1:6" ht="28.8" customHeight="1">
      <c r="A6" s="9" t="s">
        <v>13</v>
      </c>
      <c r="B6" s="9" t="s">
        <v>14</v>
      </c>
      <c r="C6" s="9" t="s">
        <v>15</v>
      </c>
      <c r="D6" s="9" t="s">
        <v>16</v>
      </c>
      <c r="E6" s="9" t="s">
        <v>17</v>
      </c>
      <c r="F6" s="11">
        <v>100</v>
      </c>
    </row>
    <row r="7" spans="1:6" ht="24" customHeight="1">
      <c r="A7" s="10" t="s">
        <v>415</v>
      </c>
      <c r="B7" s="10" t="s">
        <v>416</v>
      </c>
      <c r="C7" s="10" t="s">
        <v>417</v>
      </c>
      <c r="D7" s="10" t="s">
        <v>413</v>
      </c>
      <c r="E7" s="10" t="s">
        <v>418</v>
      </c>
      <c r="F7" s="11">
        <v>100</v>
      </c>
    </row>
    <row r="8" spans="1:6" ht="24">
      <c r="A8" s="9" t="s">
        <v>18</v>
      </c>
      <c r="B8" s="9" t="s">
        <v>19</v>
      </c>
      <c r="C8" s="9" t="s">
        <v>20</v>
      </c>
      <c r="D8" s="9" t="s">
        <v>21</v>
      </c>
      <c r="E8" s="9" t="s">
        <v>22</v>
      </c>
      <c r="F8" s="11">
        <v>100</v>
      </c>
    </row>
    <row r="9" spans="1:6" ht="36.6" customHeight="1">
      <c r="A9" s="9" t="s">
        <v>23</v>
      </c>
      <c r="B9" s="9" t="s">
        <v>24</v>
      </c>
      <c r="C9" s="9" t="s">
        <v>25</v>
      </c>
      <c r="D9" s="9" t="s">
        <v>26</v>
      </c>
      <c r="E9" s="9" t="s">
        <v>27</v>
      </c>
      <c r="F9" s="11">
        <v>100</v>
      </c>
    </row>
    <row r="10" spans="1:6" ht="14.4">
      <c r="A10" s="9" t="s">
        <v>28</v>
      </c>
      <c r="B10" s="9" t="s">
        <v>29</v>
      </c>
      <c r="C10" s="9" t="s">
        <v>30</v>
      </c>
      <c r="D10" s="9" t="s">
        <v>31</v>
      </c>
      <c r="E10" s="9" t="s">
        <v>32</v>
      </c>
      <c r="F10" s="11">
        <v>100</v>
      </c>
    </row>
    <row r="11" spans="1:6" ht="14.4">
      <c r="A11" s="9" t="s">
        <v>33</v>
      </c>
      <c r="B11" s="9" t="s">
        <v>34</v>
      </c>
      <c r="C11" s="9" t="s">
        <v>35</v>
      </c>
      <c r="D11" s="10"/>
      <c r="E11" s="9" t="s">
        <v>36</v>
      </c>
      <c r="F11" s="11">
        <v>100</v>
      </c>
    </row>
    <row r="12" spans="1:6" ht="30" customHeight="1">
      <c r="A12" s="9" t="s">
        <v>37</v>
      </c>
      <c r="B12" s="9" t="s">
        <v>38</v>
      </c>
      <c r="C12" s="9" t="s">
        <v>39</v>
      </c>
      <c r="D12" s="9" t="s">
        <v>40</v>
      </c>
      <c r="E12" s="9" t="s">
        <v>41</v>
      </c>
      <c r="F12" s="11">
        <v>200</v>
      </c>
    </row>
    <row r="13" spans="1:6" ht="19.8" customHeight="1">
      <c r="A13" s="9" t="s">
        <v>42</v>
      </c>
      <c r="B13" s="9" t="s">
        <v>43</v>
      </c>
      <c r="C13" s="9" t="s">
        <v>44</v>
      </c>
      <c r="D13" s="9" t="s">
        <v>45</v>
      </c>
      <c r="E13" s="9" t="s">
        <v>46</v>
      </c>
      <c r="F13" s="11">
        <v>150</v>
      </c>
    </row>
    <row r="14" spans="1:6" ht="42.6" customHeight="1">
      <c r="A14" s="9" t="s">
        <v>47</v>
      </c>
      <c r="B14" s="9" t="s">
        <v>48</v>
      </c>
      <c r="C14" s="9" t="s">
        <v>49</v>
      </c>
      <c r="D14" s="9" t="s">
        <v>50</v>
      </c>
      <c r="E14" s="9" t="s">
        <v>51</v>
      </c>
      <c r="F14" s="11">
        <v>100</v>
      </c>
    </row>
    <row r="15" spans="1:6" ht="30" customHeight="1">
      <c r="A15" s="9" t="s">
        <v>56</v>
      </c>
      <c r="B15" s="9" t="s">
        <v>57</v>
      </c>
      <c r="C15" s="9" t="s">
        <v>58</v>
      </c>
      <c r="D15" s="10"/>
      <c r="E15" s="9" t="s">
        <v>59</v>
      </c>
      <c r="F15" s="11">
        <v>340</v>
      </c>
    </row>
    <row r="16" spans="1:6" ht="25.8" customHeight="1">
      <c r="A16" s="9" t="s">
        <v>60</v>
      </c>
      <c r="B16" s="9" t="s">
        <v>61</v>
      </c>
      <c r="C16" s="9" t="s">
        <v>62</v>
      </c>
      <c r="D16" s="10"/>
      <c r="E16" s="9" t="s">
        <v>63</v>
      </c>
      <c r="F16" s="11">
        <v>340</v>
      </c>
    </row>
    <row r="17" spans="1:6" ht="25.8" customHeight="1">
      <c r="A17" s="9" t="s">
        <v>64</v>
      </c>
      <c r="B17" s="9" t="s">
        <v>65</v>
      </c>
      <c r="C17" s="9" t="s">
        <v>66</v>
      </c>
      <c r="D17" s="10"/>
      <c r="E17" s="9" t="s">
        <v>67</v>
      </c>
      <c r="F17" s="11">
        <v>260</v>
      </c>
    </row>
    <row r="18" spans="1:6" ht="25.8" customHeight="1">
      <c r="A18" s="9" t="s">
        <v>68</v>
      </c>
      <c r="B18" s="9" t="s">
        <v>69</v>
      </c>
      <c r="C18" s="9" t="s">
        <v>70</v>
      </c>
      <c r="D18" s="10"/>
      <c r="E18" s="9" t="s">
        <v>46</v>
      </c>
      <c r="F18" s="11">
        <v>260</v>
      </c>
    </row>
    <row r="19" spans="1:6" ht="14.4">
      <c r="A19" s="9" t="s">
        <v>78</v>
      </c>
      <c r="B19" s="9" t="s">
        <v>79</v>
      </c>
      <c r="C19" s="9" t="s">
        <v>80</v>
      </c>
      <c r="D19" s="10"/>
      <c r="E19" s="9" t="s">
        <v>59</v>
      </c>
      <c r="F19" s="11">
        <v>100</v>
      </c>
    </row>
    <row r="20" spans="1:6" ht="30" customHeight="1">
      <c r="A20" s="9" t="s">
        <v>81</v>
      </c>
      <c r="B20" s="9" t="s">
        <v>82</v>
      </c>
      <c r="C20" s="9" t="s">
        <v>83</v>
      </c>
      <c r="D20" s="9" t="s">
        <v>84</v>
      </c>
      <c r="E20" s="9" t="s">
        <v>27</v>
      </c>
      <c r="F20" s="11">
        <v>400</v>
      </c>
    </row>
    <row r="21" spans="1:6" ht="25.8" customHeight="1">
      <c r="A21" s="9" t="s">
        <v>85</v>
      </c>
      <c r="B21" s="9" t="s">
        <v>86</v>
      </c>
      <c r="C21" s="9" t="s">
        <v>87</v>
      </c>
      <c r="D21" s="10"/>
      <c r="E21" s="9" t="s">
        <v>88</v>
      </c>
      <c r="F21" s="11">
        <v>260</v>
      </c>
    </row>
    <row r="22" spans="1:6" ht="25.8" customHeight="1">
      <c r="A22" s="9" t="s">
        <v>89</v>
      </c>
      <c r="B22" s="9" t="s">
        <v>90</v>
      </c>
      <c r="C22" s="9" t="s">
        <v>91</v>
      </c>
      <c r="D22" s="9" t="s">
        <v>92</v>
      </c>
      <c r="E22" s="9" t="s">
        <v>93</v>
      </c>
      <c r="F22" s="11">
        <v>230</v>
      </c>
    </row>
    <row r="23" spans="1:6" ht="25.8" customHeight="1">
      <c r="A23" s="9" t="s">
        <v>94</v>
      </c>
      <c r="B23" s="9" t="s">
        <v>95</v>
      </c>
      <c r="C23" s="9" t="s">
        <v>96</v>
      </c>
      <c r="D23" s="10"/>
      <c r="E23" s="9" t="s">
        <v>32</v>
      </c>
      <c r="F23" s="11">
        <v>260</v>
      </c>
    </row>
    <row r="24" spans="1:6" ht="25.8" customHeight="1">
      <c r="A24" s="9" t="s">
        <v>97</v>
      </c>
      <c r="B24" s="9" t="s">
        <v>98</v>
      </c>
      <c r="C24" s="9" t="s">
        <v>99</v>
      </c>
      <c r="D24" s="9" t="s">
        <v>100</v>
      </c>
      <c r="E24" s="9" t="s">
        <v>101</v>
      </c>
      <c r="F24" s="11">
        <v>260</v>
      </c>
    </row>
    <row r="25" spans="1:6" ht="25.8" customHeight="1">
      <c r="A25" s="9" t="s">
        <v>102</v>
      </c>
      <c r="B25" s="9" t="s">
        <v>103</v>
      </c>
      <c r="C25" s="9" t="s">
        <v>104</v>
      </c>
      <c r="D25" s="10"/>
      <c r="E25" s="9" t="s">
        <v>17</v>
      </c>
      <c r="F25" s="11">
        <v>130</v>
      </c>
    </row>
    <row r="26" spans="1:6" ht="14.4">
      <c r="A26" s="9" t="s">
        <v>105</v>
      </c>
      <c r="B26" s="9" t="s">
        <v>106</v>
      </c>
      <c r="C26" s="9" t="s">
        <v>107</v>
      </c>
      <c r="D26" s="9" t="s">
        <v>108</v>
      </c>
      <c r="E26" s="9" t="s">
        <v>101</v>
      </c>
      <c r="F26" s="11">
        <v>180</v>
      </c>
    </row>
    <row r="27" spans="1:6" ht="25.8" customHeight="1">
      <c r="A27" s="9" t="s">
        <v>109</v>
      </c>
      <c r="B27" s="9" t="s">
        <v>110</v>
      </c>
      <c r="C27" s="9" t="s">
        <v>111</v>
      </c>
      <c r="D27" s="9" t="s">
        <v>112</v>
      </c>
      <c r="E27" s="9" t="s">
        <v>67</v>
      </c>
      <c r="F27" s="11">
        <v>130</v>
      </c>
    </row>
    <row r="28" spans="1:6" ht="25.8" customHeight="1">
      <c r="A28" s="9" t="s">
        <v>113</v>
      </c>
      <c r="B28" s="9" t="s">
        <v>114</v>
      </c>
      <c r="C28" s="9" t="s">
        <v>115</v>
      </c>
      <c r="D28" s="9" t="s">
        <v>116</v>
      </c>
      <c r="E28" s="9" t="s">
        <v>101</v>
      </c>
      <c r="F28" s="11">
        <v>130</v>
      </c>
    </row>
    <row r="29" spans="1:6" ht="14.4">
      <c r="A29" s="9" t="s">
        <v>117</v>
      </c>
      <c r="B29" s="9" t="s">
        <v>118</v>
      </c>
      <c r="C29" s="9" t="s">
        <v>119</v>
      </c>
      <c r="D29" s="9" t="s">
        <v>120</v>
      </c>
      <c r="E29" s="9" t="s">
        <v>63</v>
      </c>
      <c r="F29" s="11">
        <v>130</v>
      </c>
    </row>
    <row r="30" spans="1:6" ht="14.4">
      <c r="A30" s="9" t="s">
        <v>121</v>
      </c>
      <c r="B30" s="9" t="s">
        <v>122</v>
      </c>
      <c r="C30" s="9" t="s">
        <v>123</v>
      </c>
      <c r="D30" s="10"/>
      <c r="E30" s="9" t="s">
        <v>101</v>
      </c>
      <c r="F30" s="11">
        <v>130</v>
      </c>
    </row>
    <row r="31" spans="1:6" ht="36">
      <c r="A31" s="9" t="s">
        <v>124</v>
      </c>
      <c r="B31" s="9" t="s">
        <v>125</v>
      </c>
      <c r="C31" s="9" t="s">
        <v>126</v>
      </c>
      <c r="D31" s="9" t="s">
        <v>127</v>
      </c>
      <c r="E31" s="9" t="s">
        <v>128</v>
      </c>
      <c r="F31" s="11">
        <v>180</v>
      </c>
    </row>
    <row r="32" spans="1:6" ht="24">
      <c r="A32" s="9" t="s">
        <v>129</v>
      </c>
      <c r="B32" s="9" t="s">
        <v>130</v>
      </c>
      <c r="C32" s="9" t="s">
        <v>131</v>
      </c>
      <c r="D32" s="9" t="s">
        <v>132</v>
      </c>
      <c r="E32" s="9" t="s">
        <v>133</v>
      </c>
      <c r="F32" s="11">
        <v>180</v>
      </c>
    </row>
    <row r="33" spans="1:6" ht="14.4">
      <c r="A33" s="9" t="s">
        <v>134</v>
      </c>
      <c r="B33" s="9" t="s">
        <v>135</v>
      </c>
      <c r="C33" s="9" t="s">
        <v>136</v>
      </c>
      <c r="D33" s="9" t="s">
        <v>137</v>
      </c>
      <c r="E33" s="9" t="s">
        <v>36</v>
      </c>
      <c r="F33" s="11">
        <v>180</v>
      </c>
    </row>
    <row r="34" spans="1:6" ht="53.4" customHeight="1">
      <c r="A34" s="9" t="s">
        <v>138</v>
      </c>
      <c r="B34" s="9" t="s">
        <v>139</v>
      </c>
      <c r="C34" s="9" t="s">
        <v>140</v>
      </c>
      <c r="D34" s="9" t="s">
        <v>141</v>
      </c>
      <c r="E34" s="9" t="s">
        <v>59</v>
      </c>
      <c r="F34" s="11">
        <v>130</v>
      </c>
    </row>
    <row r="35" spans="1:6" ht="25.8" customHeight="1">
      <c r="A35" s="9" t="s">
        <v>142</v>
      </c>
      <c r="B35" s="9" t="s">
        <v>143</v>
      </c>
      <c r="C35" s="9" t="s">
        <v>144</v>
      </c>
      <c r="D35" s="10"/>
      <c r="E35" s="9" t="s">
        <v>27</v>
      </c>
      <c r="F35" s="11">
        <v>130</v>
      </c>
    </row>
    <row r="36" spans="1:6" ht="25.8" customHeight="1">
      <c r="A36" s="9" t="s">
        <v>145</v>
      </c>
      <c r="B36" s="9" t="s">
        <v>146</v>
      </c>
      <c r="C36" s="9" t="s">
        <v>147</v>
      </c>
      <c r="D36" s="10"/>
      <c r="E36" s="9" t="s">
        <v>148</v>
      </c>
      <c r="F36" s="11">
        <v>180</v>
      </c>
    </row>
    <row r="37" spans="1:6" ht="28.8" customHeight="1">
      <c r="A37" s="9" t="s">
        <v>149</v>
      </c>
      <c r="B37" s="9" t="s">
        <v>150</v>
      </c>
      <c r="C37" s="9" t="s">
        <v>151</v>
      </c>
      <c r="D37" s="9" t="s">
        <v>152</v>
      </c>
      <c r="E37" s="9" t="s">
        <v>133</v>
      </c>
      <c r="F37" s="11">
        <v>120</v>
      </c>
    </row>
    <row r="38" spans="1:6" ht="27.6" customHeight="1">
      <c r="A38" s="9" t="s">
        <v>153</v>
      </c>
      <c r="B38" s="9" t="s">
        <v>154</v>
      </c>
      <c r="C38" s="9" t="s">
        <v>155</v>
      </c>
      <c r="D38" s="9" t="s">
        <v>156</v>
      </c>
      <c r="E38" s="9" t="s">
        <v>59</v>
      </c>
      <c r="F38" s="11">
        <v>130</v>
      </c>
    </row>
    <row r="39" spans="1:6" ht="14.4">
      <c r="A39" s="9" t="s">
        <v>157</v>
      </c>
      <c r="B39" s="9" t="s">
        <v>158</v>
      </c>
      <c r="C39" s="9" t="s">
        <v>159</v>
      </c>
      <c r="D39" s="9" t="s">
        <v>160</v>
      </c>
      <c r="E39" s="9" t="s">
        <v>133</v>
      </c>
      <c r="F39" s="11">
        <v>130</v>
      </c>
    </row>
    <row r="40" spans="1:6" ht="25.8" customHeight="1">
      <c r="A40" s="9" t="s">
        <v>161</v>
      </c>
      <c r="B40" s="9" t="s">
        <v>162</v>
      </c>
      <c r="C40" s="9" t="s">
        <v>163</v>
      </c>
      <c r="D40" s="9" t="s">
        <v>164</v>
      </c>
      <c r="E40" s="9" t="s">
        <v>63</v>
      </c>
      <c r="F40" s="11">
        <v>130</v>
      </c>
    </row>
    <row r="41" spans="1:6" ht="39" customHeight="1">
      <c r="A41" s="9" t="s">
        <v>165</v>
      </c>
      <c r="B41" s="9" t="s">
        <v>166</v>
      </c>
      <c r="C41" s="9" t="s">
        <v>167</v>
      </c>
      <c r="D41" s="9" t="s">
        <v>168</v>
      </c>
      <c r="E41" s="9" t="s">
        <v>169</v>
      </c>
      <c r="F41" s="11">
        <v>140</v>
      </c>
    </row>
    <row r="42" spans="1:6" ht="43.2" customHeight="1">
      <c r="A42" s="9" t="s">
        <v>170</v>
      </c>
      <c r="B42" s="9" t="s">
        <v>171</v>
      </c>
      <c r="C42" s="9" t="s">
        <v>172</v>
      </c>
      <c r="D42" s="10"/>
      <c r="E42" s="9" t="s">
        <v>169</v>
      </c>
      <c r="F42" s="11">
        <v>120</v>
      </c>
    </row>
    <row r="43" spans="1:6" ht="25.8" customHeight="1">
      <c r="A43" s="9" t="s">
        <v>173</v>
      </c>
      <c r="B43" s="9" t="s">
        <v>174</v>
      </c>
      <c r="C43" s="9" t="s">
        <v>175</v>
      </c>
      <c r="D43" s="10"/>
      <c r="E43" s="9" t="s">
        <v>59</v>
      </c>
      <c r="F43" s="11">
        <v>130</v>
      </c>
    </row>
    <row r="44" spans="1:6" ht="25.8" customHeight="1">
      <c r="A44" s="9" t="s">
        <v>176</v>
      </c>
      <c r="B44" s="9" t="s">
        <v>177</v>
      </c>
      <c r="C44" s="9" t="s">
        <v>178</v>
      </c>
      <c r="D44" s="10"/>
      <c r="E44" s="9" t="s">
        <v>27</v>
      </c>
      <c r="F44" s="11">
        <v>130</v>
      </c>
    </row>
    <row r="45" spans="1:6" ht="29.4" customHeight="1">
      <c r="A45" s="9" t="s">
        <v>179</v>
      </c>
      <c r="B45" s="9" t="s">
        <v>180</v>
      </c>
      <c r="C45" s="9" t="s">
        <v>181</v>
      </c>
      <c r="D45" s="9" t="s">
        <v>20</v>
      </c>
      <c r="E45" s="9" t="s">
        <v>51</v>
      </c>
      <c r="F45" s="11">
        <v>130</v>
      </c>
    </row>
    <row r="46" spans="1:6" ht="25.8" customHeight="1">
      <c r="A46" s="9" t="s">
        <v>182</v>
      </c>
      <c r="B46" s="9" t="s">
        <v>183</v>
      </c>
      <c r="C46" s="9" t="s">
        <v>184</v>
      </c>
      <c r="D46" s="9" t="s">
        <v>185</v>
      </c>
      <c r="E46" s="9" t="s">
        <v>41</v>
      </c>
      <c r="F46" s="11">
        <v>130</v>
      </c>
    </row>
    <row r="47" spans="1:6" ht="25.8" customHeight="1">
      <c r="A47" s="9" t="s">
        <v>186</v>
      </c>
      <c r="B47" s="9" t="s">
        <v>187</v>
      </c>
      <c r="C47" s="9" t="s">
        <v>188</v>
      </c>
      <c r="D47" s="10"/>
      <c r="E47" s="9" t="s">
        <v>63</v>
      </c>
      <c r="F47" s="11">
        <v>130</v>
      </c>
    </row>
    <row r="48" spans="1:6" ht="28.8" customHeight="1">
      <c r="A48" s="9" t="s">
        <v>189</v>
      </c>
      <c r="B48" s="9" t="s">
        <v>190</v>
      </c>
      <c r="C48" s="9" t="s">
        <v>191</v>
      </c>
      <c r="D48" s="9" t="s">
        <v>192</v>
      </c>
      <c r="E48" s="9" t="s">
        <v>46</v>
      </c>
      <c r="F48" s="11">
        <v>130</v>
      </c>
    </row>
    <row r="49" spans="1:6" ht="29.4" customHeight="1">
      <c r="A49" s="9" t="s">
        <v>193</v>
      </c>
      <c r="B49" s="9" t="s">
        <v>194</v>
      </c>
      <c r="C49" s="9" t="s">
        <v>195</v>
      </c>
      <c r="D49" s="9" t="s">
        <v>196</v>
      </c>
      <c r="E49" s="9" t="s">
        <v>46</v>
      </c>
      <c r="F49" s="11">
        <v>130</v>
      </c>
    </row>
    <row r="50" spans="1:6" ht="30.6" customHeight="1">
      <c r="A50" s="9" t="s">
        <v>197</v>
      </c>
      <c r="B50" s="9" t="s">
        <v>198</v>
      </c>
      <c r="C50" s="9" t="s">
        <v>199</v>
      </c>
      <c r="D50" s="9" t="s">
        <v>200</v>
      </c>
      <c r="E50" s="9" t="s">
        <v>67</v>
      </c>
      <c r="F50" s="11">
        <v>130</v>
      </c>
    </row>
    <row r="51" spans="1:6" ht="45" customHeight="1">
      <c r="A51" s="9" t="s">
        <v>201</v>
      </c>
      <c r="B51" s="9" t="s">
        <v>202</v>
      </c>
      <c r="C51" s="9" t="s">
        <v>203</v>
      </c>
      <c r="D51" s="9" t="s">
        <v>204</v>
      </c>
      <c r="E51" s="9" t="s">
        <v>88</v>
      </c>
      <c r="F51" s="11">
        <v>180</v>
      </c>
    </row>
    <row r="52" spans="1:6" ht="24">
      <c r="A52" s="9" t="s">
        <v>205</v>
      </c>
      <c r="B52" s="9" t="s">
        <v>206</v>
      </c>
      <c r="C52" s="9" t="s">
        <v>207</v>
      </c>
      <c r="D52" s="9" t="s">
        <v>208</v>
      </c>
      <c r="E52" s="9" t="s">
        <v>209</v>
      </c>
      <c r="F52" s="11">
        <v>130</v>
      </c>
    </row>
    <row r="53" spans="1:6" ht="27.6" customHeight="1">
      <c r="A53" s="9" t="s">
        <v>210</v>
      </c>
      <c r="B53" s="9" t="s">
        <v>211</v>
      </c>
      <c r="C53" s="9" t="s">
        <v>212</v>
      </c>
      <c r="D53" s="9" t="s">
        <v>213</v>
      </c>
      <c r="E53" s="9" t="s">
        <v>209</v>
      </c>
      <c r="F53" s="11">
        <v>180</v>
      </c>
    </row>
    <row r="54" spans="1:6" ht="33" customHeight="1">
      <c r="A54" s="9" t="s">
        <v>214</v>
      </c>
      <c r="B54" s="9" t="s">
        <v>215</v>
      </c>
      <c r="C54" s="9" t="s">
        <v>216</v>
      </c>
      <c r="D54" s="10"/>
      <c r="E54" s="9" t="s">
        <v>101</v>
      </c>
      <c r="F54" s="11">
        <v>130</v>
      </c>
    </row>
    <row r="55" spans="1:6" ht="28.2" customHeight="1">
      <c r="A55" s="9" t="s">
        <v>217</v>
      </c>
      <c r="B55" s="9" t="s">
        <v>218</v>
      </c>
      <c r="C55" s="9" t="s">
        <v>219</v>
      </c>
      <c r="D55" s="9" t="s">
        <v>220</v>
      </c>
      <c r="E55" s="9" t="s">
        <v>59</v>
      </c>
      <c r="F55" s="11">
        <v>130</v>
      </c>
    </row>
    <row r="56" spans="1:6" ht="28.8" customHeight="1">
      <c r="A56" s="9" t="s">
        <v>221</v>
      </c>
      <c r="B56" s="9" t="s">
        <v>222</v>
      </c>
      <c r="C56" s="9" t="s">
        <v>223</v>
      </c>
      <c r="D56" s="9" t="s">
        <v>224</v>
      </c>
      <c r="E56" s="9" t="s">
        <v>67</v>
      </c>
      <c r="F56" s="11">
        <v>130</v>
      </c>
    </row>
    <row r="57" spans="1:6" ht="40.799999999999997" customHeight="1">
      <c r="A57" s="9" t="s">
        <v>225</v>
      </c>
      <c r="B57" s="9" t="s">
        <v>226</v>
      </c>
      <c r="C57" s="9" t="s">
        <v>227</v>
      </c>
      <c r="D57" s="9" t="s">
        <v>228</v>
      </c>
      <c r="E57" s="9" t="s">
        <v>36</v>
      </c>
      <c r="F57" s="11">
        <v>130</v>
      </c>
    </row>
    <row r="58" spans="1:6" ht="36" customHeight="1">
      <c r="A58" s="9" t="s">
        <v>229</v>
      </c>
      <c r="B58" s="9" t="s">
        <v>230</v>
      </c>
      <c r="C58" s="9" t="s">
        <v>231</v>
      </c>
      <c r="D58" s="9" t="s">
        <v>232</v>
      </c>
      <c r="E58" s="9" t="s">
        <v>59</v>
      </c>
      <c r="F58" s="11">
        <v>180</v>
      </c>
    </row>
    <row r="59" spans="1:6" ht="24">
      <c r="A59" s="9" t="s">
        <v>233</v>
      </c>
      <c r="B59" s="9" t="s">
        <v>234</v>
      </c>
      <c r="C59" s="9" t="s">
        <v>235</v>
      </c>
      <c r="D59" s="9" t="s">
        <v>236</v>
      </c>
      <c r="E59" s="9" t="s">
        <v>59</v>
      </c>
      <c r="F59" s="11">
        <v>130</v>
      </c>
    </row>
    <row r="60" spans="1:6" ht="25.8" customHeight="1">
      <c r="A60" s="18" t="s">
        <v>263</v>
      </c>
      <c r="B60" s="19"/>
      <c r="C60" s="19"/>
      <c r="D60" s="19"/>
      <c r="E60" s="19"/>
      <c r="F60" s="20"/>
    </row>
    <row r="61" spans="1:6" ht="14.4">
      <c r="A61" s="9" t="s">
        <v>264</v>
      </c>
      <c r="B61" s="9" t="s">
        <v>265</v>
      </c>
      <c r="C61" s="9" t="s">
        <v>266</v>
      </c>
      <c r="D61" s="9" t="s">
        <v>267</v>
      </c>
      <c r="E61" s="9" t="s">
        <v>268</v>
      </c>
      <c r="F61" s="11">
        <v>100</v>
      </c>
    </row>
    <row r="62" spans="1:6" ht="14.4">
      <c r="A62" s="9" t="s">
        <v>269</v>
      </c>
      <c r="B62" s="9" t="s">
        <v>270</v>
      </c>
      <c r="C62" s="9" t="s">
        <v>271</v>
      </c>
      <c r="D62" s="10"/>
      <c r="E62" s="9" t="s">
        <v>133</v>
      </c>
      <c r="F62" s="11">
        <v>100</v>
      </c>
    </row>
    <row r="63" spans="1:6" ht="24" customHeight="1">
      <c r="A63" s="10" t="s">
        <v>419</v>
      </c>
      <c r="B63" s="10" t="s">
        <v>420</v>
      </c>
      <c r="C63" s="10" t="s">
        <v>421</v>
      </c>
      <c r="D63" s="10"/>
      <c r="E63" s="10" t="s">
        <v>418</v>
      </c>
      <c r="F63" s="11">
        <v>50</v>
      </c>
    </row>
    <row r="64" spans="1:6" ht="14.4">
      <c r="A64" s="9" t="s">
        <v>279</v>
      </c>
      <c r="B64" s="9" t="s">
        <v>280</v>
      </c>
      <c r="C64" s="9" t="s">
        <v>281</v>
      </c>
      <c r="D64" s="9" t="s">
        <v>282</v>
      </c>
      <c r="E64" s="9" t="s">
        <v>17</v>
      </c>
      <c r="F64" s="11">
        <v>60</v>
      </c>
    </row>
    <row r="65" spans="1:6" ht="14.4">
      <c r="A65" s="9" t="s">
        <v>283</v>
      </c>
      <c r="B65" s="9" t="s">
        <v>284</v>
      </c>
      <c r="C65" s="9" t="s">
        <v>285</v>
      </c>
      <c r="D65" s="9" t="s">
        <v>286</v>
      </c>
      <c r="E65" s="9" t="s">
        <v>32</v>
      </c>
      <c r="F65" s="11">
        <v>40</v>
      </c>
    </row>
    <row r="66" spans="1:6" ht="25.8" customHeight="1">
      <c r="A66" s="9" t="s">
        <v>287</v>
      </c>
      <c r="B66" s="9" t="s">
        <v>288</v>
      </c>
      <c r="C66" s="9" t="s">
        <v>289</v>
      </c>
      <c r="D66" s="9" t="s">
        <v>290</v>
      </c>
      <c r="E66" s="9" t="s">
        <v>36</v>
      </c>
      <c r="F66" s="11">
        <v>50</v>
      </c>
    </row>
    <row r="67" spans="1:6" ht="25.8" customHeight="1">
      <c r="A67" s="9" t="s">
        <v>291</v>
      </c>
      <c r="B67" s="9" t="s">
        <v>292</v>
      </c>
      <c r="C67" s="9" t="s">
        <v>293</v>
      </c>
      <c r="D67" s="9" t="s">
        <v>294</v>
      </c>
      <c r="E67" s="9" t="s">
        <v>51</v>
      </c>
      <c r="F67" s="11">
        <v>60</v>
      </c>
    </row>
    <row r="68" spans="1:6" ht="25.8" customHeight="1">
      <c r="A68" s="9" t="s">
        <v>298</v>
      </c>
      <c r="B68" s="9" t="s">
        <v>299</v>
      </c>
      <c r="C68" s="9" t="s">
        <v>300</v>
      </c>
      <c r="D68" s="9" t="s">
        <v>301</v>
      </c>
      <c r="E68" s="9" t="s">
        <v>302</v>
      </c>
      <c r="F68" s="11">
        <v>100</v>
      </c>
    </row>
    <row r="69" spans="1:6" ht="25.8" customHeight="1">
      <c r="A69" s="9" t="s">
        <v>303</v>
      </c>
      <c r="B69" s="9" t="s">
        <v>304</v>
      </c>
      <c r="C69" s="9" t="s">
        <v>305</v>
      </c>
      <c r="D69" s="9" t="s">
        <v>306</v>
      </c>
      <c r="E69" s="9" t="s">
        <v>59</v>
      </c>
      <c r="F69" s="11">
        <v>100</v>
      </c>
    </row>
    <row r="70" spans="1:6" ht="31.8" customHeight="1">
      <c r="A70" s="9" t="s">
        <v>307</v>
      </c>
      <c r="B70" s="9" t="s">
        <v>308</v>
      </c>
      <c r="C70" s="9" t="s">
        <v>309</v>
      </c>
      <c r="D70" s="9" t="s">
        <v>310</v>
      </c>
      <c r="E70" s="9" t="s">
        <v>59</v>
      </c>
      <c r="F70" s="11">
        <v>200</v>
      </c>
    </row>
    <row r="71" spans="1:6" ht="25.8" customHeight="1">
      <c r="A71" s="9" t="s">
        <v>311</v>
      </c>
      <c r="B71" s="9" t="s">
        <v>312</v>
      </c>
      <c r="C71" s="9" t="s">
        <v>313</v>
      </c>
      <c r="D71" s="10"/>
      <c r="E71" s="9" t="s">
        <v>59</v>
      </c>
      <c r="F71" s="11">
        <v>100</v>
      </c>
    </row>
    <row r="72" spans="1:6" ht="25.8" customHeight="1">
      <c r="A72" s="9" t="s">
        <v>314</v>
      </c>
      <c r="B72" s="9" t="s">
        <v>315</v>
      </c>
      <c r="C72" s="9" t="s">
        <v>316</v>
      </c>
      <c r="D72" s="10"/>
      <c r="E72" s="9" t="s">
        <v>27</v>
      </c>
      <c r="F72" s="11">
        <v>100</v>
      </c>
    </row>
    <row r="73" spans="1:6" ht="25.8" customHeight="1">
      <c r="A73" s="9" t="s">
        <v>317</v>
      </c>
      <c r="B73" s="9" t="s">
        <v>318</v>
      </c>
      <c r="C73" s="9" t="s">
        <v>319</v>
      </c>
      <c r="D73" s="9" t="s">
        <v>164</v>
      </c>
      <c r="E73" s="9" t="s">
        <v>63</v>
      </c>
      <c r="F73" s="11">
        <v>100</v>
      </c>
    </row>
    <row r="74" spans="1:6" ht="31.2" customHeight="1">
      <c r="A74" s="9" t="s">
        <v>323</v>
      </c>
      <c r="B74" s="9" t="s">
        <v>324</v>
      </c>
      <c r="C74" s="9" t="s">
        <v>325</v>
      </c>
      <c r="D74" s="9" t="s">
        <v>255</v>
      </c>
      <c r="E74" s="9" t="s">
        <v>51</v>
      </c>
      <c r="F74" s="11">
        <v>200</v>
      </c>
    </row>
    <row r="75" spans="1:6" ht="25.8" customHeight="1">
      <c r="A75" s="9" t="s">
        <v>326</v>
      </c>
      <c r="B75" s="9" t="s">
        <v>327</v>
      </c>
      <c r="C75" s="9" t="s">
        <v>328</v>
      </c>
      <c r="D75" s="10"/>
      <c r="E75" s="9" t="s">
        <v>329</v>
      </c>
      <c r="F75" s="11">
        <v>200</v>
      </c>
    </row>
    <row r="76" spans="1:6" ht="25.8" customHeight="1">
      <c r="A76" s="9" t="s">
        <v>330</v>
      </c>
      <c r="B76" s="9" t="s">
        <v>331</v>
      </c>
      <c r="C76" s="9" t="s">
        <v>332</v>
      </c>
      <c r="D76" s="9" t="s">
        <v>228</v>
      </c>
      <c r="E76" s="9" t="s">
        <v>333</v>
      </c>
      <c r="F76" s="11">
        <v>100</v>
      </c>
    </row>
    <row r="77" spans="1:6" ht="25.8" customHeight="1">
      <c r="A77" s="9" t="s">
        <v>334</v>
      </c>
      <c r="B77" s="9" t="s">
        <v>335</v>
      </c>
      <c r="C77" s="9" t="s">
        <v>336</v>
      </c>
      <c r="D77" s="9" t="s">
        <v>337</v>
      </c>
      <c r="E77" s="9" t="s">
        <v>338</v>
      </c>
      <c r="F77" s="11">
        <v>100</v>
      </c>
    </row>
    <row r="78" spans="1:6" ht="25.8" customHeight="1">
      <c r="A78" s="9" t="s">
        <v>339</v>
      </c>
      <c r="B78" s="9" t="s">
        <v>340</v>
      </c>
      <c r="C78" s="9" t="s">
        <v>341</v>
      </c>
      <c r="D78" s="10"/>
      <c r="E78" s="9" t="s">
        <v>133</v>
      </c>
      <c r="F78" s="11">
        <v>100</v>
      </c>
    </row>
    <row r="79" spans="1:6" ht="25.8" customHeight="1">
      <c r="A79" s="9" t="s">
        <v>342</v>
      </c>
      <c r="B79" s="9" t="s">
        <v>343</v>
      </c>
      <c r="C79" s="9" t="s">
        <v>344</v>
      </c>
      <c r="D79" s="9" t="s">
        <v>20</v>
      </c>
      <c r="E79" s="9" t="s">
        <v>67</v>
      </c>
      <c r="F79" s="11">
        <v>100</v>
      </c>
    </row>
    <row r="80" spans="1:6" ht="25.8" customHeight="1">
      <c r="A80" s="9" t="s">
        <v>345</v>
      </c>
      <c r="B80" s="9" t="s">
        <v>346</v>
      </c>
      <c r="C80" s="9" t="s">
        <v>347</v>
      </c>
      <c r="D80" s="10"/>
      <c r="E80" s="9" t="s">
        <v>63</v>
      </c>
      <c r="F80" s="11">
        <v>100</v>
      </c>
    </row>
    <row r="81" spans="1:6" ht="25.8" customHeight="1">
      <c r="A81" s="9" t="s">
        <v>348</v>
      </c>
      <c r="B81" s="9" t="s">
        <v>349</v>
      </c>
      <c r="C81" s="9" t="s">
        <v>350</v>
      </c>
      <c r="D81" s="9" t="s">
        <v>351</v>
      </c>
      <c r="E81" s="9" t="s">
        <v>329</v>
      </c>
      <c r="F81" s="11">
        <v>100</v>
      </c>
    </row>
    <row r="82" spans="1:6" ht="25.8" customHeight="1">
      <c r="A82" s="9" t="s">
        <v>352</v>
      </c>
      <c r="B82" s="9" t="s">
        <v>353</v>
      </c>
      <c r="C82" s="9" t="s">
        <v>354</v>
      </c>
      <c r="D82" s="10"/>
      <c r="E82" s="9" t="s">
        <v>329</v>
      </c>
      <c r="F82" s="11">
        <v>100</v>
      </c>
    </row>
    <row r="83" spans="1:6" ht="25.8" customHeight="1">
      <c r="A83" s="9" t="s">
        <v>355</v>
      </c>
      <c r="B83" s="9" t="s">
        <v>356</v>
      </c>
      <c r="C83" s="9" t="s">
        <v>357</v>
      </c>
      <c r="D83" s="9" t="s">
        <v>358</v>
      </c>
      <c r="E83" s="9" t="s">
        <v>169</v>
      </c>
      <c r="F83" s="11">
        <v>100</v>
      </c>
    </row>
    <row r="84" spans="1:6" ht="39.6" customHeight="1">
      <c r="A84" s="9" t="s">
        <v>359</v>
      </c>
      <c r="B84" s="9" t="s">
        <v>360</v>
      </c>
      <c r="C84" s="9" t="s">
        <v>361</v>
      </c>
      <c r="D84" s="9" t="s">
        <v>362</v>
      </c>
      <c r="E84" s="9" t="s">
        <v>133</v>
      </c>
      <c r="F84" s="11">
        <v>100</v>
      </c>
    </row>
    <row r="85" spans="1:6" ht="25.8" customHeight="1">
      <c r="A85" s="9" t="s">
        <v>363</v>
      </c>
      <c r="B85" s="9" t="s">
        <v>364</v>
      </c>
      <c r="C85" s="9" t="s">
        <v>365</v>
      </c>
      <c r="D85" s="10"/>
      <c r="E85" s="9" t="s">
        <v>133</v>
      </c>
      <c r="F85" s="11">
        <v>100</v>
      </c>
    </row>
    <row r="86" spans="1:6" ht="25.8" customHeight="1">
      <c r="A86" s="9" t="s">
        <v>366</v>
      </c>
      <c r="B86" s="9" t="s">
        <v>367</v>
      </c>
      <c r="C86" s="9" t="s">
        <v>368</v>
      </c>
      <c r="D86" s="10"/>
      <c r="E86" s="9" t="s">
        <v>133</v>
      </c>
      <c r="F86" s="11">
        <v>100</v>
      </c>
    </row>
    <row r="87" spans="1:6" ht="25.8" customHeight="1">
      <c r="A87" s="9" t="s">
        <v>369</v>
      </c>
      <c r="B87" s="9" t="s">
        <v>370</v>
      </c>
      <c r="C87" s="9" t="s">
        <v>371</v>
      </c>
      <c r="D87" s="9" t="s">
        <v>164</v>
      </c>
      <c r="E87" s="9" t="s">
        <v>63</v>
      </c>
      <c r="F87" s="11">
        <v>100</v>
      </c>
    </row>
    <row r="88" spans="1:6" ht="14.4">
      <c r="A88" s="9" t="s">
        <v>372</v>
      </c>
      <c r="B88" s="9" t="s">
        <v>373</v>
      </c>
      <c r="C88" s="9" t="s">
        <v>374</v>
      </c>
      <c r="D88" s="9" t="s">
        <v>375</v>
      </c>
      <c r="E88" s="9" t="s">
        <v>51</v>
      </c>
      <c r="F88" s="11">
        <v>100</v>
      </c>
    </row>
    <row r="89" spans="1:6" ht="25.8" customHeight="1">
      <c r="A89" s="9" t="s">
        <v>376</v>
      </c>
      <c r="B89" s="9" t="s">
        <v>377</v>
      </c>
      <c r="C89" s="9" t="s">
        <v>378</v>
      </c>
      <c r="D89" s="10"/>
      <c r="E89" s="9" t="s">
        <v>41</v>
      </c>
      <c r="F89" s="11">
        <v>100</v>
      </c>
    </row>
    <row r="90" spans="1:6" ht="25.8" customHeight="1">
      <c r="A90" s="9" t="s">
        <v>379</v>
      </c>
      <c r="B90" s="9" t="s">
        <v>380</v>
      </c>
      <c r="C90" s="9" t="s">
        <v>381</v>
      </c>
      <c r="D90" s="10"/>
      <c r="E90" s="9" t="s">
        <v>41</v>
      </c>
      <c r="F90" s="11">
        <v>100</v>
      </c>
    </row>
    <row r="91" spans="1:6" ht="25.8" customHeight="1">
      <c r="A91" s="9" t="s">
        <v>385</v>
      </c>
      <c r="B91" s="9" t="s">
        <v>386</v>
      </c>
      <c r="C91" s="9" t="s">
        <v>387</v>
      </c>
      <c r="D91" s="10"/>
      <c r="E91" s="9" t="s">
        <v>88</v>
      </c>
      <c r="F91" s="11">
        <v>100</v>
      </c>
    </row>
    <row r="92" spans="1:6" ht="36" customHeight="1">
      <c r="A92" s="9" t="s">
        <v>388</v>
      </c>
      <c r="B92" s="9" t="s">
        <v>389</v>
      </c>
      <c r="C92" s="9" t="s">
        <v>390</v>
      </c>
      <c r="D92" s="9" t="s">
        <v>391</v>
      </c>
      <c r="E92" s="9" t="s">
        <v>133</v>
      </c>
      <c r="F92" s="11">
        <v>100</v>
      </c>
    </row>
    <row r="93" spans="1:6" ht="41.4" customHeight="1">
      <c r="A93" s="9" t="s">
        <v>392</v>
      </c>
      <c r="B93" s="9" t="s">
        <v>393</v>
      </c>
      <c r="C93" s="9" t="s">
        <v>394</v>
      </c>
      <c r="D93" s="10"/>
      <c r="E93" s="9" t="s">
        <v>395</v>
      </c>
      <c r="F93" s="11">
        <v>100</v>
      </c>
    </row>
    <row r="94" spans="1:6" ht="25.8" customHeight="1">
      <c r="A94" s="9" t="s">
        <v>396</v>
      </c>
      <c r="B94" s="9" t="s">
        <v>397</v>
      </c>
      <c r="C94" s="9" t="s">
        <v>398</v>
      </c>
      <c r="D94" s="9" t="s">
        <v>399</v>
      </c>
      <c r="E94" s="9" t="s">
        <v>400</v>
      </c>
      <c r="F94" s="11">
        <v>100</v>
      </c>
    </row>
    <row r="95" spans="1:6" ht="25.8" customHeight="1">
      <c r="A95" s="9" t="s">
        <v>401</v>
      </c>
      <c r="B95" s="9" t="s">
        <v>402</v>
      </c>
      <c r="C95" s="9" t="s">
        <v>403</v>
      </c>
      <c r="D95" s="10"/>
      <c r="E95" s="9" t="s">
        <v>88</v>
      </c>
      <c r="F95" s="11">
        <v>100</v>
      </c>
    </row>
    <row r="96" spans="1:6" ht="25.8" customHeight="1">
      <c r="A96" s="9" t="s">
        <v>404</v>
      </c>
      <c r="B96" s="9" t="s">
        <v>405</v>
      </c>
      <c r="C96" s="9" t="s">
        <v>406</v>
      </c>
      <c r="D96" s="10"/>
      <c r="E96" s="9" t="s">
        <v>101</v>
      </c>
      <c r="F96" s="11">
        <v>100</v>
      </c>
    </row>
    <row r="97" spans="1:6" ht="25.8" customHeight="1">
      <c r="A97" s="1"/>
      <c r="B97" s="1"/>
      <c r="C97" s="1"/>
      <c r="D97" s="1"/>
      <c r="E97" s="1"/>
      <c r="F97" s="1"/>
    </row>
    <row r="98" spans="1:6" ht="25.8" customHeight="1">
      <c r="A98" s="1"/>
      <c r="B98" s="1"/>
      <c r="C98" s="1"/>
      <c r="D98" s="1"/>
      <c r="E98" s="1"/>
      <c r="F98" s="1"/>
    </row>
    <row r="99" spans="1:6" ht="25.8" customHeight="1">
      <c r="A99" s="1"/>
      <c r="B99" s="1"/>
      <c r="C99" s="1"/>
      <c r="D99" s="1"/>
      <c r="E99" s="1"/>
      <c r="F99" s="1"/>
    </row>
    <row r="100" spans="1:6" ht="25.8" customHeight="1">
      <c r="A100" s="1"/>
      <c r="B100" s="1"/>
      <c r="C100" s="1"/>
      <c r="D100" s="1"/>
      <c r="E100" s="1"/>
      <c r="F100" s="1"/>
    </row>
    <row r="101" spans="1:6" ht="25.8" customHeight="1">
      <c r="A101" s="1"/>
      <c r="B101" s="1"/>
      <c r="C101" s="1"/>
      <c r="D101" s="1"/>
      <c r="E101" s="1"/>
      <c r="F101" s="1"/>
    </row>
    <row r="102" spans="1:6" ht="25.8" customHeight="1">
      <c r="A102" s="1"/>
      <c r="B102" s="1"/>
      <c r="C102" s="1"/>
      <c r="D102" s="1"/>
      <c r="E102" s="1"/>
      <c r="F102" s="1"/>
    </row>
    <row r="103" spans="1:6" ht="25.8" customHeight="1">
      <c r="A103" s="1"/>
      <c r="B103" s="1"/>
      <c r="C103" s="1"/>
      <c r="D103" s="1"/>
      <c r="E103" s="1"/>
      <c r="F103" s="1"/>
    </row>
    <row r="104" spans="1:6" ht="25.8" customHeight="1">
      <c r="A104" s="1"/>
      <c r="B104" s="1"/>
      <c r="C104" s="1"/>
      <c r="D104" s="1"/>
      <c r="E104" s="1"/>
      <c r="F104" s="1"/>
    </row>
    <row r="105" spans="1:6" ht="25.8" customHeight="1">
      <c r="A105" s="1"/>
      <c r="B105" s="1"/>
      <c r="C105" s="1"/>
      <c r="D105" s="1"/>
      <c r="E105" s="1"/>
      <c r="F105" s="1"/>
    </row>
    <row r="106" spans="1:6" ht="25.8" customHeight="1">
      <c r="A106" s="1"/>
      <c r="B106" s="1"/>
      <c r="C106" s="1"/>
      <c r="D106" s="1"/>
      <c r="E106" s="1"/>
      <c r="F106" s="1"/>
    </row>
    <row r="107" spans="1:6" ht="25.8" customHeight="1">
      <c r="A107" s="1"/>
      <c r="B107" s="1"/>
      <c r="C107" s="1"/>
      <c r="D107" s="1"/>
      <c r="E107" s="1"/>
      <c r="F107" s="1"/>
    </row>
    <row r="108" spans="1:6" ht="25.8" customHeight="1">
      <c r="A108" s="1"/>
      <c r="B108" s="1"/>
      <c r="C108" s="1"/>
      <c r="D108" s="1"/>
      <c r="E108" s="1"/>
      <c r="F108" s="1"/>
    </row>
    <row r="109" spans="1:6" ht="25.8" customHeight="1">
      <c r="A109" s="1"/>
      <c r="B109" s="1"/>
      <c r="C109" s="1"/>
      <c r="D109" s="1"/>
      <c r="E109" s="1"/>
      <c r="F109" s="1"/>
    </row>
    <row r="110" spans="1:6" ht="25.8" customHeight="1">
      <c r="A110" s="1"/>
      <c r="B110" s="1"/>
      <c r="C110" s="1"/>
      <c r="D110" s="1"/>
      <c r="E110" s="1"/>
      <c r="F110" s="1"/>
    </row>
    <row r="111" spans="1:6" ht="25.8" customHeight="1">
      <c r="A111" s="1"/>
      <c r="B111" s="1"/>
      <c r="C111" s="1"/>
      <c r="D111" s="1"/>
      <c r="E111" s="1"/>
      <c r="F111" s="1"/>
    </row>
    <row r="112" spans="1:6" ht="25.8" customHeight="1">
      <c r="A112" s="1"/>
      <c r="B112" s="1"/>
      <c r="C112" s="1"/>
      <c r="D112" s="1"/>
      <c r="E112" s="1"/>
      <c r="F112" s="1"/>
    </row>
    <row r="113" spans="1:6" ht="25.8" customHeight="1">
      <c r="A113" s="1"/>
      <c r="B113" s="1"/>
      <c r="C113" s="1"/>
      <c r="D113" s="1"/>
      <c r="E113" s="1"/>
      <c r="F113" s="1"/>
    </row>
    <row r="114" spans="1:6" ht="25.8" customHeight="1">
      <c r="A114" s="1"/>
      <c r="B114" s="1"/>
      <c r="C114" s="1"/>
      <c r="D114" s="1"/>
      <c r="E114" s="1"/>
      <c r="F114" s="1"/>
    </row>
    <row r="115" spans="1:6" ht="25.8" customHeight="1">
      <c r="A115" s="1"/>
      <c r="B115" s="1"/>
      <c r="C115" s="1"/>
      <c r="D115" s="1"/>
      <c r="E115" s="1"/>
      <c r="F115" s="1"/>
    </row>
    <row r="116" spans="1:6" ht="25.8" customHeight="1">
      <c r="A116" s="1"/>
      <c r="B116" s="1"/>
      <c r="C116" s="1"/>
      <c r="D116" s="1"/>
      <c r="E116" s="1"/>
      <c r="F116" s="1"/>
    </row>
    <row r="117" spans="1:6" ht="25.8" customHeight="1">
      <c r="A117" s="1"/>
      <c r="B117" s="1"/>
      <c r="C117" s="1"/>
      <c r="D117" s="1"/>
      <c r="E117" s="1"/>
      <c r="F117" s="1"/>
    </row>
    <row r="118" spans="1:6" ht="25.8" customHeight="1">
      <c r="A118" s="1"/>
      <c r="B118" s="1"/>
      <c r="C118" s="1"/>
      <c r="D118" s="1"/>
      <c r="E118" s="1"/>
      <c r="F118" s="1"/>
    </row>
  </sheetData>
  <mergeCells count="3">
    <mergeCell ref="A2:F2"/>
    <mergeCell ref="A4:F4"/>
    <mergeCell ref="A60:F60"/>
  </mergeCells>
  <phoneticPr fontId="11" type="noConversion"/>
  <pageMargins left="0.74803149606299213" right="0.74803149606299213" top="0.98425196850393704" bottom="0.98425196850393704" header="0.51181102362204722" footer="0.51181102362204722"/>
  <pageSetup paperSize="9" scale="8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L107"/>
  <sheetViews>
    <sheetView topLeftCell="A89" workbookViewId="0">
      <selection activeCell="K4" sqref="K4:L157"/>
    </sheetView>
  </sheetViews>
  <sheetFormatPr defaultColWidth="9" defaultRowHeight="14.4"/>
  <sheetData>
    <row r="1" spans="1:12" ht="25.8">
      <c r="A1" s="21" t="s">
        <v>0</v>
      </c>
      <c r="B1" s="22"/>
      <c r="C1" s="22"/>
      <c r="D1" s="22"/>
      <c r="E1" s="22"/>
      <c r="F1" s="22"/>
      <c r="G1" s="22"/>
      <c r="H1" s="22"/>
      <c r="I1" s="22"/>
      <c r="J1" s="22"/>
      <c r="K1" s="22"/>
      <c r="L1" s="22"/>
    </row>
    <row r="2" spans="1:12" ht="87">
      <c r="A2" s="2" t="s">
        <v>407</v>
      </c>
      <c r="B2" s="2" t="s">
        <v>1</v>
      </c>
      <c r="C2" s="2" t="s">
        <v>2</v>
      </c>
      <c r="D2" s="2" t="s">
        <v>3</v>
      </c>
      <c r="E2" s="2" t="s">
        <v>4</v>
      </c>
      <c r="F2" s="2" t="s">
        <v>5</v>
      </c>
      <c r="G2" s="3" t="s">
        <v>6</v>
      </c>
      <c r="H2" s="3" t="s">
        <v>7</v>
      </c>
      <c r="I2" s="6" t="s">
        <v>8</v>
      </c>
      <c r="J2" s="6" t="s">
        <v>9</v>
      </c>
      <c r="K2" s="6" t="s">
        <v>10</v>
      </c>
      <c r="L2" s="6" t="s">
        <v>11</v>
      </c>
    </row>
    <row r="3" spans="1:12" ht="15.6">
      <c r="A3" s="23" t="s">
        <v>12</v>
      </c>
      <c r="B3" s="23"/>
      <c r="C3" s="23"/>
      <c r="D3" s="23"/>
      <c r="E3" s="23"/>
      <c r="F3" s="23"/>
      <c r="G3" s="23"/>
      <c r="H3" s="23"/>
      <c r="I3" s="23"/>
      <c r="J3" s="23"/>
      <c r="K3" s="23"/>
      <c r="L3" s="23"/>
    </row>
    <row r="4" spans="1:12" ht="140.4">
      <c r="A4" s="4">
        <v>1</v>
      </c>
      <c r="B4" s="4" t="s">
        <v>13</v>
      </c>
      <c r="C4" s="4" t="s">
        <v>14</v>
      </c>
      <c r="D4" s="4" t="s">
        <v>15</v>
      </c>
      <c r="E4" s="4" t="s">
        <v>16</v>
      </c>
      <c r="F4" s="4" t="s">
        <v>17</v>
      </c>
      <c r="G4" s="5">
        <v>1000</v>
      </c>
      <c r="H4" s="5">
        <v>900</v>
      </c>
      <c r="I4" s="4"/>
      <c r="J4" s="4"/>
      <c r="K4">
        <f t="shared" ref="K4:K59" si="0">H4+I4+J4</f>
        <v>900</v>
      </c>
      <c r="L4" s="4">
        <f t="shared" ref="L4:L59" si="1">G4-H4-I4-J4</f>
        <v>100</v>
      </c>
    </row>
    <row r="5" spans="1:12" ht="156">
      <c r="A5" s="4">
        <v>2</v>
      </c>
      <c r="B5" s="4" t="s">
        <v>18</v>
      </c>
      <c r="C5" s="4" t="s">
        <v>19</v>
      </c>
      <c r="D5" s="4" t="s">
        <v>20</v>
      </c>
      <c r="E5" s="4" t="s">
        <v>21</v>
      </c>
      <c r="F5" s="4" t="s">
        <v>22</v>
      </c>
      <c r="G5" s="5">
        <v>1000</v>
      </c>
      <c r="H5" s="5">
        <v>900</v>
      </c>
      <c r="I5" s="4"/>
      <c r="J5" s="4"/>
      <c r="K5">
        <f t="shared" si="0"/>
        <v>900</v>
      </c>
      <c r="L5" s="4">
        <f t="shared" si="1"/>
        <v>100</v>
      </c>
    </row>
    <row r="6" spans="1:12" ht="124.8">
      <c r="A6" s="4">
        <v>3</v>
      </c>
      <c r="B6" s="4" t="s">
        <v>23</v>
      </c>
      <c r="C6" s="4" t="s">
        <v>24</v>
      </c>
      <c r="D6" s="4" t="s">
        <v>25</v>
      </c>
      <c r="E6" s="4" t="s">
        <v>26</v>
      </c>
      <c r="F6" s="4" t="s">
        <v>27</v>
      </c>
      <c r="G6" s="5">
        <v>1000</v>
      </c>
      <c r="H6" s="5">
        <v>900</v>
      </c>
      <c r="I6" s="4"/>
      <c r="J6" s="4"/>
      <c r="K6">
        <f t="shared" si="0"/>
        <v>900</v>
      </c>
      <c r="L6" s="4">
        <f t="shared" si="1"/>
        <v>100</v>
      </c>
    </row>
    <row r="7" spans="1:12" ht="93.6">
      <c r="A7" s="4">
        <v>4</v>
      </c>
      <c r="B7" s="4" t="s">
        <v>28</v>
      </c>
      <c r="C7" s="4" t="s">
        <v>29</v>
      </c>
      <c r="D7" s="4" t="s">
        <v>30</v>
      </c>
      <c r="E7" s="4" t="s">
        <v>31</v>
      </c>
      <c r="F7" s="4" t="s">
        <v>32</v>
      </c>
      <c r="G7" s="5">
        <v>1000</v>
      </c>
      <c r="H7" s="5">
        <v>900</v>
      </c>
      <c r="I7" s="4"/>
      <c r="J7" s="4"/>
      <c r="K7">
        <f t="shared" si="0"/>
        <v>900</v>
      </c>
      <c r="L7" s="4">
        <f t="shared" si="1"/>
        <v>100</v>
      </c>
    </row>
    <row r="8" spans="1:12" ht="62.4">
      <c r="A8" s="4">
        <v>5</v>
      </c>
      <c r="B8" s="4" t="s">
        <v>33</v>
      </c>
      <c r="C8" s="4" t="s">
        <v>34</v>
      </c>
      <c r="D8" s="4" t="s">
        <v>35</v>
      </c>
      <c r="E8" s="4"/>
      <c r="F8" s="4" t="s">
        <v>36</v>
      </c>
      <c r="G8" s="5">
        <v>800</v>
      </c>
      <c r="H8" s="5">
        <v>700</v>
      </c>
      <c r="I8" s="4"/>
      <c r="J8" s="4"/>
      <c r="K8">
        <f t="shared" si="0"/>
        <v>700</v>
      </c>
      <c r="L8" s="4">
        <f t="shared" si="1"/>
        <v>100</v>
      </c>
    </row>
    <row r="9" spans="1:12" ht="124.8">
      <c r="A9" s="4">
        <v>6</v>
      </c>
      <c r="B9" s="4" t="s">
        <v>37</v>
      </c>
      <c r="C9" s="4" t="s">
        <v>38</v>
      </c>
      <c r="D9" s="4" t="s">
        <v>39</v>
      </c>
      <c r="E9" s="4" t="s">
        <v>40</v>
      </c>
      <c r="F9" s="4" t="s">
        <v>41</v>
      </c>
      <c r="G9" s="5">
        <v>2000</v>
      </c>
      <c r="H9" s="5">
        <v>1800</v>
      </c>
      <c r="I9" s="4"/>
      <c r="J9" s="4"/>
      <c r="K9">
        <f t="shared" si="0"/>
        <v>1800</v>
      </c>
      <c r="L9" s="4">
        <f t="shared" si="1"/>
        <v>200</v>
      </c>
    </row>
    <row r="10" spans="1:12" ht="62.4">
      <c r="A10" s="4">
        <v>7</v>
      </c>
      <c r="B10" s="4" t="s">
        <v>42</v>
      </c>
      <c r="C10" s="4" t="s">
        <v>43</v>
      </c>
      <c r="D10" s="4" t="s">
        <v>44</v>
      </c>
      <c r="E10" s="4" t="s">
        <v>45</v>
      </c>
      <c r="F10" s="4" t="s">
        <v>46</v>
      </c>
      <c r="G10" s="5">
        <v>1500</v>
      </c>
      <c r="H10" s="5">
        <v>1350</v>
      </c>
      <c r="I10" s="4"/>
      <c r="J10" s="4"/>
      <c r="K10">
        <f t="shared" si="0"/>
        <v>1350</v>
      </c>
      <c r="L10" s="4">
        <f t="shared" si="1"/>
        <v>150</v>
      </c>
    </row>
    <row r="11" spans="1:12" ht="140.4">
      <c r="A11" s="4">
        <v>8</v>
      </c>
      <c r="B11" s="4" t="s">
        <v>47</v>
      </c>
      <c r="C11" s="4" t="s">
        <v>48</v>
      </c>
      <c r="D11" s="4" t="s">
        <v>49</v>
      </c>
      <c r="E11" s="4" t="s">
        <v>50</v>
      </c>
      <c r="F11" s="4" t="s">
        <v>51</v>
      </c>
      <c r="G11" s="5">
        <v>1000</v>
      </c>
      <c r="H11" s="5">
        <v>900</v>
      </c>
      <c r="I11" s="4"/>
      <c r="J11" s="4"/>
      <c r="K11">
        <f t="shared" si="0"/>
        <v>900</v>
      </c>
      <c r="L11" s="4">
        <f t="shared" si="1"/>
        <v>100</v>
      </c>
    </row>
    <row r="12" spans="1:12" ht="156">
      <c r="A12" s="4">
        <v>9</v>
      </c>
      <c r="B12" s="4" t="s">
        <v>52</v>
      </c>
      <c r="C12" s="4" t="s">
        <v>53</v>
      </c>
      <c r="D12" s="4" t="s">
        <v>54</v>
      </c>
      <c r="E12" s="4" t="s">
        <v>55</v>
      </c>
      <c r="F12" s="4" t="s">
        <v>51</v>
      </c>
      <c r="G12" s="5">
        <v>1000</v>
      </c>
      <c r="H12" s="5">
        <v>900</v>
      </c>
      <c r="I12" s="4"/>
      <c r="J12" s="4"/>
      <c r="K12">
        <f t="shared" si="0"/>
        <v>900</v>
      </c>
      <c r="L12" s="4">
        <f t="shared" si="1"/>
        <v>100</v>
      </c>
    </row>
    <row r="13" spans="1:12" ht="124.8">
      <c r="A13" s="4">
        <v>10</v>
      </c>
      <c r="B13" s="4" t="s">
        <v>56</v>
      </c>
      <c r="C13" s="4" t="s">
        <v>57</v>
      </c>
      <c r="D13" s="4" t="s">
        <v>58</v>
      </c>
      <c r="E13" s="4"/>
      <c r="F13" s="4" t="s">
        <v>59</v>
      </c>
      <c r="G13" s="5">
        <v>2000</v>
      </c>
      <c r="H13" s="5">
        <v>1200</v>
      </c>
      <c r="I13" s="4">
        <v>300</v>
      </c>
      <c r="J13" s="4">
        <v>160</v>
      </c>
      <c r="K13">
        <f t="shared" si="0"/>
        <v>1660</v>
      </c>
      <c r="L13" s="4">
        <f t="shared" si="1"/>
        <v>340</v>
      </c>
    </row>
    <row r="14" spans="1:12" ht="93.6">
      <c r="A14" s="4">
        <v>11</v>
      </c>
      <c r="B14" s="4" t="s">
        <v>60</v>
      </c>
      <c r="C14" s="4" t="s">
        <v>61</v>
      </c>
      <c r="D14" s="4" t="s">
        <v>62</v>
      </c>
      <c r="E14" s="4"/>
      <c r="F14" s="4" t="s">
        <v>63</v>
      </c>
      <c r="G14" s="5">
        <v>2000</v>
      </c>
      <c r="H14" s="5">
        <v>1200</v>
      </c>
      <c r="I14" s="4">
        <v>300</v>
      </c>
      <c r="J14" s="4">
        <v>160</v>
      </c>
      <c r="K14">
        <f t="shared" si="0"/>
        <v>1660</v>
      </c>
      <c r="L14" s="4">
        <f t="shared" si="1"/>
        <v>340</v>
      </c>
    </row>
    <row r="15" spans="1:12" ht="124.8">
      <c r="A15" s="4">
        <v>12</v>
      </c>
      <c r="B15" s="4" t="s">
        <v>64</v>
      </c>
      <c r="C15" s="4" t="s">
        <v>65</v>
      </c>
      <c r="D15" s="4" t="s">
        <v>66</v>
      </c>
      <c r="E15" s="4"/>
      <c r="F15" s="4" t="s">
        <v>67</v>
      </c>
      <c r="G15" s="5">
        <v>1500</v>
      </c>
      <c r="H15" s="5">
        <v>900</v>
      </c>
      <c r="I15" s="4">
        <v>210</v>
      </c>
      <c r="J15" s="4">
        <v>130</v>
      </c>
      <c r="K15">
        <f t="shared" si="0"/>
        <v>1240</v>
      </c>
      <c r="L15" s="4">
        <f t="shared" si="1"/>
        <v>260</v>
      </c>
    </row>
    <row r="16" spans="1:12" ht="78">
      <c r="A16" s="4">
        <v>13</v>
      </c>
      <c r="B16" s="4" t="s">
        <v>68</v>
      </c>
      <c r="C16" s="4" t="s">
        <v>69</v>
      </c>
      <c r="D16" s="4" t="s">
        <v>70</v>
      </c>
      <c r="E16" s="4"/>
      <c r="F16" s="4" t="s">
        <v>46</v>
      </c>
      <c r="G16" s="5">
        <v>1500</v>
      </c>
      <c r="H16" s="5">
        <v>900</v>
      </c>
      <c r="I16" s="4">
        <v>210</v>
      </c>
      <c r="J16" s="4">
        <v>130</v>
      </c>
      <c r="K16">
        <f t="shared" si="0"/>
        <v>1240</v>
      </c>
      <c r="L16" s="4">
        <f t="shared" si="1"/>
        <v>260</v>
      </c>
    </row>
    <row r="17" spans="1:12" ht="109.2">
      <c r="A17" s="4">
        <v>14</v>
      </c>
      <c r="B17" s="4" t="s">
        <v>71</v>
      </c>
      <c r="C17" s="4" t="s">
        <v>72</v>
      </c>
      <c r="D17" s="4" t="s">
        <v>73</v>
      </c>
      <c r="E17" s="4" t="s">
        <v>74</v>
      </c>
      <c r="F17" s="4" t="s">
        <v>41</v>
      </c>
      <c r="G17" s="5">
        <v>1500</v>
      </c>
      <c r="H17" s="5">
        <v>900</v>
      </c>
      <c r="I17" s="4">
        <v>210</v>
      </c>
      <c r="J17" s="4">
        <v>130</v>
      </c>
      <c r="K17">
        <f t="shared" si="0"/>
        <v>1240</v>
      </c>
      <c r="L17" s="4">
        <f t="shared" si="1"/>
        <v>260</v>
      </c>
    </row>
    <row r="18" spans="1:12" ht="124.8">
      <c r="A18" s="4">
        <v>15</v>
      </c>
      <c r="B18" s="4" t="s">
        <v>75</v>
      </c>
      <c r="C18" s="4" t="s">
        <v>76</v>
      </c>
      <c r="D18" s="4" t="s">
        <v>77</v>
      </c>
      <c r="E18" s="4"/>
      <c r="F18" s="4" t="s">
        <v>17</v>
      </c>
      <c r="G18" s="5">
        <v>1500</v>
      </c>
      <c r="H18" s="5">
        <v>900</v>
      </c>
      <c r="I18" s="4">
        <v>210</v>
      </c>
      <c r="J18" s="4">
        <v>130</v>
      </c>
      <c r="K18">
        <f t="shared" si="0"/>
        <v>1240</v>
      </c>
      <c r="L18" s="4">
        <f t="shared" si="1"/>
        <v>260</v>
      </c>
    </row>
    <row r="19" spans="1:12" ht="109.2">
      <c r="A19" s="4">
        <v>16</v>
      </c>
      <c r="B19" s="4" t="s">
        <v>78</v>
      </c>
      <c r="C19" s="4" t="s">
        <v>79</v>
      </c>
      <c r="D19" s="4" t="s">
        <v>80</v>
      </c>
      <c r="E19" s="4"/>
      <c r="F19" s="4" t="s">
        <v>59</v>
      </c>
      <c r="G19" s="5">
        <v>1500</v>
      </c>
      <c r="H19" s="5">
        <v>900</v>
      </c>
      <c r="I19" s="4">
        <v>450</v>
      </c>
      <c r="J19" s="4">
        <v>50</v>
      </c>
      <c r="K19">
        <f t="shared" si="0"/>
        <v>1400</v>
      </c>
      <c r="L19" s="4">
        <f t="shared" si="1"/>
        <v>100</v>
      </c>
    </row>
    <row r="20" spans="1:12" ht="109.2">
      <c r="A20" s="4">
        <v>17</v>
      </c>
      <c r="B20" s="4" t="s">
        <v>81</v>
      </c>
      <c r="C20" s="4" t="s">
        <v>82</v>
      </c>
      <c r="D20" s="4" t="s">
        <v>83</v>
      </c>
      <c r="E20" s="4" t="s">
        <v>84</v>
      </c>
      <c r="F20" s="4" t="s">
        <v>27</v>
      </c>
      <c r="G20" s="5">
        <v>1500</v>
      </c>
      <c r="H20" s="5">
        <v>900</v>
      </c>
      <c r="I20" s="4">
        <v>0</v>
      </c>
      <c r="J20" s="4"/>
      <c r="K20">
        <f t="shared" si="0"/>
        <v>900</v>
      </c>
      <c r="L20" s="4">
        <f t="shared" si="1"/>
        <v>600</v>
      </c>
    </row>
    <row r="21" spans="1:12" ht="109.2">
      <c r="A21" s="4">
        <v>18</v>
      </c>
      <c r="B21" s="4" t="s">
        <v>85</v>
      </c>
      <c r="C21" s="4" t="s">
        <v>86</v>
      </c>
      <c r="D21" s="4" t="s">
        <v>87</v>
      </c>
      <c r="E21" s="4"/>
      <c r="F21" s="4" t="s">
        <v>88</v>
      </c>
      <c r="G21" s="5">
        <v>1400</v>
      </c>
      <c r="H21" s="5">
        <v>800</v>
      </c>
      <c r="I21" s="4">
        <v>210</v>
      </c>
      <c r="J21" s="4">
        <v>130</v>
      </c>
      <c r="K21">
        <f t="shared" si="0"/>
        <v>1140</v>
      </c>
      <c r="L21" s="4">
        <f t="shared" si="1"/>
        <v>260</v>
      </c>
    </row>
    <row r="22" spans="1:12" ht="78">
      <c r="A22" s="4">
        <v>19</v>
      </c>
      <c r="B22" s="4" t="s">
        <v>89</v>
      </c>
      <c r="C22" s="4" t="s">
        <v>90</v>
      </c>
      <c r="D22" s="4" t="s">
        <v>91</v>
      </c>
      <c r="E22" s="4" t="s">
        <v>92</v>
      </c>
      <c r="F22" s="4" t="s">
        <v>93</v>
      </c>
      <c r="G22" s="5">
        <v>1200</v>
      </c>
      <c r="H22" s="5">
        <v>700</v>
      </c>
      <c r="I22" s="4">
        <v>170</v>
      </c>
      <c r="J22" s="4">
        <v>100</v>
      </c>
      <c r="K22">
        <f t="shared" si="0"/>
        <v>970</v>
      </c>
      <c r="L22" s="4">
        <f t="shared" si="1"/>
        <v>230</v>
      </c>
    </row>
    <row r="23" spans="1:12" ht="109.2">
      <c r="A23" s="4">
        <v>20</v>
      </c>
      <c r="B23" s="4" t="s">
        <v>94</v>
      </c>
      <c r="C23" s="4" t="s">
        <v>95</v>
      </c>
      <c r="D23" s="4" t="s">
        <v>96</v>
      </c>
      <c r="E23" s="4"/>
      <c r="F23" s="4" t="s">
        <v>32</v>
      </c>
      <c r="G23" s="5">
        <v>1500</v>
      </c>
      <c r="H23" s="5">
        <v>900</v>
      </c>
      <c r="I23" s="4">
        <v>210</v>
      </c>
      <c r="J23" s="4">
        <v>130</v>
      </c>
      <c r="K23">
        <f t="shared" si="0"/>
        <v>1240</v>
      </c>
      <c r="L23" s="4">
        <f t="shared" si="1"/>
        <v>260</v>
      </c>
    </row>
    <row r="24" spans="1:12" ht="124.8">
      <c r="A24" s="4">
        <v>21</v>
      </c>
      <c r="B24" s="4" t="s">
        <v>97</v>
      </c>
      <c r="C24" s="4" t="s">
        <v>98</v>
      </c>
      <c r="D24" s="4" t="s">
        <v>99</v>
      </c>
      <c r="E24" s="4" t="s">
        <v>100</v>
      </c>
      <c r="F24" s="4" t="s">
        <v>101</v>
      </c>
      <c r="G24" s="5">
        <v>1500</v>
      </c>
      <c r="H24" s="5">
        <v>900</v>
      </c>
      <c r="I24" s="4">
        <v>210</v>
      </c>
      <c r="J24" s="4">
        <v>130</v>
      </c>
      <c r="K24">
        <f t="shared" si="0"/>
        <v>1240</v>
      </c>
      <c r="L24" s="4">
        <f t="shared" si="1"/>
        <v>260</v>
      </c>
    </row>
    <row r="25" spans="1:12" ht="124.8">
      <c r="A25" s="4">
        <v>22</v>
      </c>
      <c r="B25" s="4" t="s">
        <v>102</v>
      </c>
      <c r="C25" s="4" t="s">
        <v>103</v>
      </c>
      <c r="D25" s="4" t="s">
        <v>104</v>
      </c>
      <c r="E25" s="4"/>
      <c r="F25" s="4" t="s">
        <v>17</v>
      </c>
      <c r="G25" s="5">
        <v>1000</v>
      </c>
      <c r="H25" s="5">
        <v>700</v>
      </c>
      <c r="I25" s="4">
        <v>110</v>
      </c>
      <c r="J25" s="4">
        <v>60</v>
      </c>
      <c r="K25">
        <f t="shared" si="0"/>
        <v>870</v>
      </c>
      <c r="L25" s="4">
        <f t="shared" si="1"/>
        <v>130</v>
      </c>
    </row>
    <row r="26" spans="1:12" ht="124.8">
      <c r="A26" s="4">
        <v>23</v>
      </c>
      <c r="B26" s="4" t="s">
        <v>105</v>
      </c>
      <c r="C26" s="4" t="s">
        <v>106</v>
      </c>
      <c r="D26" s="4" t="s">
        <v>107</v>
      </c>
      <c r="E26" s="4" t="s">
        <v>108</v>
      </c>
      <c r="F26" s="4" t="s">
        <v>101</v>
      </c>
      <c r="G26" s="5">
        <v>1000</v>
      </c>
      <c r="H26" s="5">
        <v>600</v>
      </c>
      <c r="I26" s="4">
        <v>140</v>
      </c>
      <c r="J26" s="4">
        <v>80</v>
      </c>
      <c r="K26">
        <f t="shared" si="0"/>
        <v>820</v>
      </c>
      <c r="L26" s="4">
        <f t="shared" si="1"/>
        <v>180</v>
      </c>
    </row>
    <row r="27" spans="1:12" ht="109.2">
      <c r="A27" s="4">
        <v>24</v>
      </c>
      <c r="B27" s="4" t="s">
        <v>109</v>
      </c>
      <c r="C27" s="4" t="s">
        <v>110</v>
      </c>
      <c r="D27" s="4" t="s">
        <v>111</v>
      </c>
      <c r="E27" s="4" t="s">
        <v>112</v>
      </c>
      <c r="F27" s="4" t="s">
        <v>67</v>
      </c>
      <c r="G27" s="5">
        <v>1000</v>
      </c>
      <c r="H27" s="5">
        <v>700</v>
      </c>
      <c r="I27" s="4">
        <v>110</v>
      </c>
      <c r="J27" s="4">
        <v>60</v>
      </c>
      <c r="K27">
        <f t="shared" si="0"/>
        <v>870</v>
      </c>
      <c r="L27" s="4">
        <f t="shared" si="1"/>
        <v>130</v>
      </c>
    </row>
    <row r="28" spans="1:12" ht="62.4">
      <c r="A28" s="4">
        <v>25</v>
      </c>
      <c r="B28" s="4" t="s">
        <v>113</v>
      </c>
      <c r="C28" s="4" t="s">
        <v>114</v>
      </c>
      <c r="D28" s="4" t="s">
        <v>115</v>
      </c>
      <c r="E28" s="4" t="s">
        <v>116</v>
      </c>
      <c r="F28" s="4" t="s">
        <v>101</v>
      </c>
      <c r="G28" s="5">
        <v>1000</v>
      </c>
      <c r="H28" s="5">
        <v>700</v>
      </c>
      <c r="I28" s="4">
        <v>110</v>
      </c>
      <c r="J28" s="4">
        <v>60</v>
      </c>
      <c r="K28">
        <f t="shared" si="0"/>
        <v>870</v>
      </c>
      <c r="L28" s="4">
        <f t="shared" si="1"/>
        <v>130</v>
      </c>
    </row>
    <row r="29" spans="1:12" ht="78">
      <c r="A29" s="4">
        <v>26</v>
      </c>
      <c r="B29" s="4" t="s">
        <v>117</v>
      </c>
      <c r="C29" s="4" t="s">
        <v>118</v>
      </c>
      <c r="D29" s="4" t="s">
        <v>119</v>
      </c>
      <c r="E29" s="4" t="s">
        <v>120</v>
      </c>
      <c r="F29" s="4" t="s">
        <v>63</v>
      </c>
      <c r="G29" s="5">
        <v>1000</v>
      </c>
      <c r="H29" s="5">
        <v>700</v>
      </c>
      <c r="I29" s="4">
        <v>110</v>
      </c>
      <c r="J29" s="4">
        <v>60</v>
      </c>
      <c r="K29">
        <f t="shared" si="0"/>
        <v>870</v>
      </c>
      <c r="L29" s="4">
        <f t="shared" si="1"/>
        <v>130</v>
      </c>
    </row>
    <row r="30" spans="1:12" ht="109.2">
      <c r="A30" s="4">
        <v>27</v>
      </c>
      <c r="B30" s="4" t="s">
        <v>121</v>
      </c>
      <c r="C30" s="4" t="s">
        <v>122</v>
      </c>
      <c r="D30" s="4" t="s">
        <v>123</v>
      </c>
      <c r="E30" s="4"/>
      <c r="F30" s="4" t="s">
        <v>101</v>
      </c>
      <c r="G30" s="5">
        <v>1000</v>
      </c>
      <c r="H30" s="5">
        <v>700</v>
      </c>
      <c r="I30" s="4">
        <v>110</v>
      </c>
      <c r="J30" s="4">
        <v>60</v>
      </c>
      <c r="K30">
        <f t="shared" si="0"/>
        <v>870</v>
      </c>
      <c r="L30" s="4">
        <f t="shared" si="1"/>
        <v>130</v>
      </c>
    </row>
    <row r="31" spans="1:12" ht="234">
      <c r="A31" s="4">
        <v>28</v>
      </c>
      <c r="B31" s="4" t="s">
        <v>124</v>
      </c>
      <c r="C31" s="4" t="s">
        <v>125</v>
      </c>
      <c r="D31" s="4" t="s">
        <v>126</v>
      </c>
      <c r="E31" s="4" t="s">
        <v>127</v>
      </c>
      <c r="F31" s="4" t="s">
        <v>128</v>
      </c>
      <c r="G31" s="5">
        <v>1000</v>
      </c>
      <c r="H31" s="5">
        <v>600</v>
      </c>
      <c r="I31" s="4">
        <v>140</v>
      </c>
      <c r="J31" s="4">
        <v>80</v>
      </c>
      <c r="K31">
        <f t="shared" si="0"/>
        <v>820</v>
      </c>
      <c r="L31" s="4">
        <f t="shared" si="1"/>
        <v>180</v>
      </c>
    </row>
    <row r="32" spans="1:12" ht="140.4">
      <c r="A32" s="4">
        <v>29</v>
      </c>
      <c r="B32" s="4" t="s">
        <v>129</v>
      </c>
      <c r="C32" s="4" t="s">
        <v>130</v>
      </c>
      <c r="D32" s="4" t="s">
        <v>131</v>
      </c>
      <c r="E32" s="4" t="s">
        <v>132</v>
      </c>
      <c r="F32" s="4" t="s">
        <v>133</v>
      </c>
      <c r="G32" s="5">
        <v>1000</v>
      </c>
      <c r="H32" s="5">
        <v>600</v>
      </c>
      <c r="I32" s="4">
        <v>140</v>
      </c>
      <c r="J32" s="4">
        <v>80</v>
      </c>
      <c r="K32">
        <f t="shared" si="0"/>
        <v>820</v>
      </c>
      <c r="L32" s="4">
        <f t="shared" si="1"/>
        <v>180</v>
      </c>
    </row>
    <row r="33" spans="1:12" ht="124.8">
      <c r="A33" s="4">
        <v>30</v>
      </c>
      <c r="B33" s="4" t="s">
        <v>134</v>
      </c>
      <c r="C33" s="4" t="s">
        <v>135</v>
      </c>
      <c r="D33" s="4" t="s">
        <v>136</v>
      </c>
      <c r="E33" s="4" t="s">
        <v>137</v>
      </c>
      <c r="F33" s="4" t="s">
        <v>36</v>
      </c>
      <c r="G33" s="5">
        <v>1000</v>
      </c>
      <c r="H33" s="5">
        <v>600</v>
      </c>
      <c r="I33" s="4">
        <v>140</v>
      </c>
      <c r="J33" s="4">
        <v>80</v>
      </c>
      <c r="K33">
        <f t="shared" si="0"/>
        <v>820</v>
      </c>
      <c r="L33" s="4">
        <f t="shared" si="1"/>
        <v>180</v>
      </c>
    </row>
    <row r="34" spans="1:12" ht="187.2">
      <c r="A34" s="4">
        <v>31</v>
      </c>
      <c r="B34" s="4" t="s">
        <v>138</v>
      </c>
      <c r="C34" s="4" t="s">
        <v>139</v>
      </c>
      <c r="D34" s="4" t="s">
        <v>140</v>
      </c>
      <c r="E34" s="4" t="s">
        <v>141</v>
      </c>
      <c r="F34" s="4" t="s">
        <v>59</v>
      </c>
      <c r="G34" s="5">
        <v>1000</v>
      </c>
      <c r="H34" s="5">
        <v>700</v>
      </c>
      <c r="I34" s="4">
        <v>110</v>
      </c>
      <c r="J34" s="4">
        <v>60</v>
      </c>
      <c r="K34">
        <f t="shared" si="0"/>
        <v>870</v>
      </c>
      <c r="L34" s="4">
        <f t="shared" si="1"/>
        <v>130</v>
      </c>
    </row>
    <row r="35" spans="1:12" ht="109.2">
      <c r="A35" s="4">
        <v>32</v>
      </c>
      <c r="B35" s="4" t="s">
        <v>142</v>
      </c>
      <c r="C35" s="4" t="s">
        <v>143</v>
      </c>
      <c r="D35" s="4" t="s">
        <v>144</v>
      </c>
      <c r="E35" s="4"/>
      <c r="F35" s="4" t="s">
        <v>27</v>
      </c>
      <c r="G35" s="5">
        <v>1000</v>
      </c>
      <c r="H35" s="5">
        <v>700</v>
      </c>
      <c r="I35" s="4">
        <v>110</v>
      </c>
      <c r="J35" s="4">
        <v>60</v>
      </c>
      <c r="K35">
        <f t="shared" si="0"/>
        <v>870</v>
      </c>
      <c r="L35" s="4">
        <f t="shared" si="1"/>
        <v>130</v>
      </c>
    </row>
    <row r="36" spans="1:12" ht="109.2">
      <c r="A36" s="4">
        <v>33</v>
      </c>
      <c r="B36" s="4" t="s">
        <v>145</v>
      </c>
      <c r="C36" s="4" t="s">
        <v>146</v>
      </c>
      <c r="D36" s="4" t="s">
        <v>147</v>
      </c>
      <c r="E36" s="4"/>
      <c r="F36" s="4" t="s">
        <v>148</v>
      </c>
      <c r="G36" s="5">
        <v>1000</v>
      </c>
      <c r="H36" s="5">
        <v>600</v>
      </c>
      <c r="I36" s="4">
        <v>140</v>
      </c>
      <c r="J36" s="4">
        <v>80</v>
      </c>
      <c r="K36">
        <f t="shared" si="0"/>
        <v>820</v>
      </c>
      <c r="L36" s="4">
        <f t="shared" si="1"/>
        <v>180</v>
      </c>
    </row>
    <row r="37" spans="1:12" ht="124.8">
      <c r="A37" s="4">
        <v>34</v>
      </c>
      <c r="B37" s="4" t="s">
        <v>149</v>
      </c>
      <c r="C37" s="4" t="s">
        <v>150</v>
      </c>
      <c r="D37" s="4" t="s">
        <v>151</v>
      </c>
      <c r="E37" s="4" t="s">
        <v>152</v>
      </c>
      <c r="F37" s="4" t="s">
        <v>133</v>
      </c>
      <c r="G37" s="5">
        <v>1000</v>
      </c>
      <c r="H37" s="5">
        <v>700</v>
      </c>
      <c r="I37" s="4">
        <v>120</v>
      </c>
      <c r="J37" s="4">
        <v>60</v>
      </c>
      <c r="K37">
        <f t="shared" si="0"/>
        <v>880</v>
      </c>
      <c r="L37" s="4">
        <f t="shared" si="1"/>
        <v>120</v>
      </c>
    </row>
    <row r="38" spans="1:12" ht="124.8">
      <c r="A38" s="4">
        <v>35</v>
      </c>
      <c r="B38" s="4" t="s">
        <v>153</v>
      </c>
      <c r="C38" s="4" t="s">
        <v>154</v>
      </c>
      <c r="D38" s="4" t="s">
        <v>155</v>
      </c>
      <c r="E38" s="4" t="s">
        <v>156</v>
      </c>
      <c r="F38" s="4" t="s">
        <v>59</v>
      </c>
      <c r="G38" s="5">
        <v>1000</v>
      </c>
      <c r="H38" s="5">
        <v>700</v>
      </c>
      <c r="I38" s="4">
        <v>110</v>
      </c>
      <c r="J38" s="4">
        <v>60</v>
      </c>
      <c r="K38">
        <f t="shared" si="0"/>
        <v>870</v>
      </c>
      <c r="L38" s="4">
        <f t="shared" si="1"/>
        <v>130</v>
      </c>
    </row>
    <row r="39" spans="1:12" ht="93.6">
      <c r="A39" s="4">
        <v>36</v>
      </c>
      <c r="B39" s="4" t="s">
        <v>157</v>
      </c>
      <c r="C39" s="4" t="s">
        <v>158</v>
      </c>
      <c r="D39" s="4" t="s">
        <v>159</v>
      </c>
      <c r="E39" s="4" t="s">
        <v>160</v>
      </c>
      <c r="F39" s="4" t="s">
        <v>133</v>
      </c>
      <c r="G39" s="5">
        <v>1000</v>
      </c>
      <c r="H39" s="5">
        <v>700</v>
      </c>
      <c r="I39" s="4">
        <v>110</v>
      </c>
      <c r="J39" s="4">
        <v>60</v>
      </c>
      <c r="K39">
        <f t="shared" si="0"/>
        <v>870</v>
      </c>
      <c r="L39" s="4">
        <f t="shared" si="1"/>
        <v>130</v>
      </c>
    </row>
    <row r="40" spans="1:12" ht="124.8">
      <c r="A40" s="4">
        <v>37</v>
      </c>
      <c r="B40" s="4" t="s">
        <v>161</v>
      </c>
      <c r="C40" s="4" t="s">
        <v>162</v>
      </c>
      <c r="D40" s="4" t="s">
        <v>163</v>
      </c>
      <c r="E40" s="4" t="s">
        <v>164</v>
      </c>
      <c r="F40" s="4" t="s">
        <v>63</v>
      </c>
      <c r="G40" s="5">
        <v>1000</v>
      </c>
      <c r="H40" s="5">
        <v>700</v>
      </c>
      <c r="I40" s="4">
        <v>110</v>
      </c>
      <c r="J40" s="4">
        <v>60</v>
      </c>
      <c r="K40">
        <f t="shared" si="0"/>
        <v>870</v>
      </c>
      <c r="L40" s="4">
        <f t="shared" si="1"/>
        <v>130</v>
      </c>
    </row>
    <row r="41" spans="1:12" ht="156">
      <c r="A41" s="4">
        <v>38</v>
      </c>
      <c r="B41" s="4" t="s">
        <v>165</v>
      </c>
      <c r="C41" s="4" t="s">
        <v>166</v>
      </c>
      <c r="D41" s="4" t="s">
        <v>167</v>
      </c>
      <c r="E41" s="4" t="s">
        <v>168</v>
      </c>
      <c r="F41" s="4" t="s">
        <v>169</v>
      </c>
      <c r="G41" s="5">
        <v>1000</v>
      </c>
      <c r="H41" s="5">
        <v>700</v>
      </c>
      <c r="I41" s="4">
        <v>100</v>
      </c>
      <c r="J41" s="4">
        <v>60</v>
      </c>
      <c r="K41">
        <f t="shared" si="0"/>
        <v>860</v>
      </c>
      <c r="L41" s="4">
        <f t="shared" si="1"/>
        <v>140</v>
      </c>
    </row>
    <row r="42" spans="1:12" ht="140.4">
      <c r="A42" s="4">
        <v>39</v>
      </c>
      <c r="B42" s="4" t="s">
        <v>170</v>
      </c>
      <c r="C42" s="4" t="s">
        <v>171</v>
      </c>
      <c r="D42" s="4" t="s">
        <v>172</v>
      </c>
      <c r="E42" s="4"/>
      <c r="F42" s="4" t="s">
        <v>169</v>
      </c>
      <c r="G42" s="5">
        <v>1000</v>
      </c>
      <c r="H42" s="5">
        <v>700</v>
      </c>
      <c r="I42" s="4">
        <v>120</v>
      </c>
      <c r="J42" s="4">
        <v>60</v>
      </c>
      <c r="K42">
        <f t="shared" si="0"/>
        <v>880</v>
      </c>
      <c r="L42" s="4">
        <f t="shared" si="1"/>
        <v>120</v>
      </c>
    </row>
    <row r="43" spans="1:12" ht="93.6">
      <c r="A43" s="4">
        <v>40</v>
      </c>
      <c r="B43" s="4" t="s">
        <v>173</v>
      </c>
      <c r="C43" s="4" t="s">
        <v>174</v>
      </c>
      <c r="D43" s="4" t="s">
        <v>175</v>
      </c>
      <c r="E43" s="4"/>
      <c r="F43" s="4" t="s">
        <v>59</v>
      </c>
      <c r="G43" s="5">
        <v>1000</v>
      </c>
      <c r="H43" s="5">
        <v>700</v>
      </c>
      <c r="I43" s="4">
        <v>110</v>
      </c>
      <c r="J43" s="4">
        <v>60</v>
      </c>
      <c r="K43">
        <f t="shared" si="0"/>
        <v>870</v>
      </c>
      <c r="L43" s="4">
        <f t="shared" si="1"/>
        <v>130</v>
      </c>
    </row>
    <row r="44" spans="1:12" ht="124.8">
      <c r="A44" s="4">
        <v>41</v>
      </c>
      <c r="B44" s="4" t="s">
        <v>176</v>
      </c>
      <c r="C44" s="4" t="s">
        <v>177</v>
      </c>
      <c r="D44" s="4" t="s">
        <v>178</v>
      </c>
      <c r="E44" s="4"/>
      <c r="F44" s="4" t="s">
        <v>27</v>
      </c>
      <c r="G44" s="5">
        <v>1000</v>
      </c>
      <c r="H44" s="5">
        <v>700</v>
      </c>
      <c r="I44" s="4">
        <v>110</v>
      </c>
      <c r="J44" s="4">
        <v>60</v>
      </c>
      <c r="K44">
        <f t="shared" si="0"/>
        <v>870</v>
      </c>
      <c r="L44" s="4">
        <f t="shared" si="1"/>
        <v>130</v>
      </c>
    </row>
    <row r="45" spans="1:12" ht="109.2">
      <c r="A45" s="4">
        <v>42</v>
      </c>
      <c r="B45" s="4" t="s">
        <v>179</v>
      </c>
      <c r="C45" s="4" t="s">
        <v>180</v>
      </c>
      <c r="D45" s="4" t="s">
        <v>181</v>
      </c>
      <c r="E45" s="4" t="s">
        <v>20</v>
      </c>
      <c r="F45" s="4" t="s">
        <v>51</v>
      </c>
      <c r="G45" s="5">
        <v>1000</v>
      </c>
      <c r="H45" s="5">
        <v>700</v>
      </c>
      <c r="I45" s="4">
        <v>110</v>
      </c>
      <c r="J45" s="4">
        <v>60</v>
      </c>
      <c r="K45">
        <f t="shared" si="0"/>
        <v>870</v>
      </c>
      <c r="L45" s="4">
        <f t="shared" si="1"/>
        <v>130</v>
      </c>
    </row>
    <row r="46" spans="1:12" ht="109.2">
      <c r="A46" s="4">
        <v>43</v>
      </c>
      <c r="B46" s="4" t="s">
        <v>182</v>
      </c>
      <c r="C46" s="4" t="s">
        <v>183</v>
      </c>
      <c r="D46" s="4" t="s">
        <v>184</v>
      </c>
      <c r="E46" s="4" t="s">
        <v>185</v>
      </c>
      <c r="F46" s="4" t="s">
        <v>41</v>
      </c>
      <c r="G46" s="5">
        <v>1000</v>
      </c>
      <c r="H46" s="5">
        <v>700</v>
      </c>
      <c r="I46" s="4">
        <v>110</v>
      </c>
      <c r="J46" s="4">
        <v>60</v>
      </c>
      <c r="K46">
        <f t="shared" si="0"/>
        <v>870</v>
      </c>
      <c r="L46" s="4">
        <f t="shared" si="1"/>
        <v>130</v>
      </c>
    </row>
    <row r="47" spans="1:12" ht="109.2">
      <c r="A47" s="4">
        <v>44</v>
      </c>
      <c r="B47" s="4" t="s">
        <v>186</v>
      </c>
      <c r="C47" s="4" t="s">
        <v>187</v>
      </c>
      <c r="D47" s="4" t="s">
        <v>188</v>
      </c>
      <c r="E47" s="4"/>
      <c r="F47" s="4" t="s">
        <v>63</v>
      </c>
      <c r="G47" s="5">
        <v>1000</v>
      </c>
      <c r="H47" s="5">
        <v>700</v>
      </c>
      <c r="I47" s="4">
        <v>110</v>
      </c>
      <c r="J47" s="4">
        <v>60</v>
      </c>
      <c r="K47">
        <f t="shared" si="0"/>
        <v>870</v>
      </c>
      <c r="L47" s="4">
        <f t="shared" si="1"/>
        <v>130</v>
      </c>
    </row>
    <row r="48" spans="1:12" ht="109.2">
      <c r="A48" s="4">
        <v>45</v>
      </c>
      <c r="B48" s="4" t="s">
        <v>189</v>
      </c>
      <c r="C48" s="4" t="s">
        <v>190</v>
      </c>
      <c r="D48" s="4" t="s">
        <v>191</v>
      </c>
      <c r="E48" s="4" t="s">
        <v>192</v>
      </c>
      <c r="F48" s="4" t="s">
        <v>46</v>
      </c>
      <c r="G48" s="5">
        <v>1000</v>
      </c>
      <c r="H48" s="5">
        <v>700</v>
      </c>
      <c r="I48" s="4">
        <v>110</v>
      </c>
      <c r="J48" s="4">
        <v>60</v>
      </c>
      <c r="K48">
        <f t="shared" si="0"/>
        <v>870</v>
      </c>
      <c r="L48" s="4">
        <f t="shared" si="1"/>
        <v>130</v>
      </c>
    </row>
    <row r="49" spans="1:12" ht="124.8">
      <c r="A49" s="4">
        <v>46</v>
      </c>
      <c r="B49" s="4" t="s">
        <v>193</v>
      </c>
      <c r="C49" s="4" t="s">
        <v>194</v>
      </c>
      <c r="D49" s="4" t="s">
        <v>195</v>
      </c>
      <c r="E49" s="4" t="s">
        <v>196</v>
      </c>
      <c r="F49" s="4" t="s">
        <v>46</v>
      </c>
      <c r="G49" s="5">
        <v>1000</v>
      </c>
      <c r="H49" s="5">
        <v>700</v>
      </c>
      <c r="I49" s="4">
        <v>110</v>
      </c>
      <c r="J49" s="4">
        <v>60</v>
      </c>
      <c r="K49">
        <f t="shared" si="0"/>
        <v>870</v>
      </c>
      <c r="L49" s="4">
        <f t="shared" si="1"/>
        <v>130</v>
      </c>
    </row>
    <row r="50" spans="1:12" ht="93.6">
      <c r="A50" s="4">
        <v>47</v>
      </c>
      <c r="B50" s="4" t="s">
        <v>197</v>
      </c>
      <c r="C50" s="4" t="s">
        <v>198</v>
      </c>
      <c r="D50" s="4" t="s">
        <v>199</v>
      </c>
      <c r="E50" s="4" t="s">
        <v>200</v>
      </c>
      <c r="F50" s="4" t="s">
        <v>67</v>
      </c>
      <c r="G50" s="5">
        <v>1000</v>
      </c>
      <c r="H50" s="5">
        <v>700</v>
      </c>
      <c r="I50" s="4">
        <v>110</v>
      </c>
      <c r="J50" s="4">
        <v>60</v>
      </c>
      <c r="K50">
        <f t="shared" si="0"/>
        <v>870</v>
      </c>
      <c r="L50" s="4">
        <f t="shared" si="1"/>
        <v>130</v>
      </c>
    </row>
    <row r="51" spans="1:12" ht="140.4">
      <c r="A51" s="4">
        <v>48</v>
      </c>
      <c r="B51" s="4" t="s">
        <v>201</v>
      </c>
      <c r="C51" s="4" t="s">
        <v>202</v>
      </c>
      <c r="D51" s="4" t="s">
        <v>203</v>
      </c>
      <c r="E51" s="4" t="s">
        <v>204</v>
      </c>
      <c r="F51" s="4" t="s">
        <v>88</v>
      </c>
      <c r="G51" s="5">
        <v>1000</v>
      </c>
      <c r="H51" s="5">
        <v>600</v>
      </c>
      <c r="I51" s="4">
        <v>140</v>
      </c>
      <c r="J51" s="4">
        <v>80</v>
      </c>
      <c r="K51">
        <f t="shared" si="0"/>
        <v>820</v>
      </c>
      <c r="L51" s="4">
        <f t="shared" si="1"/>
        <v>180</v>
      </c>
    </row>
    <row r="52" spans="1:12" ht="156">
      <c r="A52" s="4">
        <v>49</v>
      </c>
      <c r="B52" s="4" t="s">
        <v>205</v>
      </c>
      <c r="C52" s="4" t="s">
        <v>206</v>
      </c>
      <c r="D52" s="4" t="s">
        <v>207</v>
      </c>
      <c r="E52" s="4" t="s">
        <v>208</v>
      </c>
      <c r="F52" s="4" t="s">
        <v>209</v>
      </c>
      <c r="G52" s="5">
        <v>1000</v>
      </c>
      <c r="H52" s="5">
        <v>700</v>
      </c>
      <c r="I52" s="4">
        <v>110</v>
      </c>
      <c r="J52" s="4">
        <v>60</v>
      </c>
      <c r="K52">
        <f t="shared" si="0"/>
        <v>870</v>
      </c>
      <c r="L52" s="4">
        <f t="shared" si="1"/>
        <v>130</v>
      </c>
    </row>
    <row r="53" spans="1:12" ht="109.2">
      <c r="A53" s="4">
        <v>50</v>
      </c>
      <c r="B53" s="4" t="s">
        <v>210</v>
      </c>
      <c r="C53" s="4" t="s">
        <v>211</v>
      </c>
      <c r="D53" s="4" t="s">
        <v>212</v>
      </c>
      <c r="E53" s="4" t="s">
        <v>213</v>
      </c>
      <c r="F53" s="4" t="s">
        <v>209</v>
      </c>
      <c r="G53" s="5">
        <v>1000</v>
      </c>
      <c r="H53" s="5">
        <v>600</v>
      </c>
      <c r="I53" s="4">
        <v>140</v>
      </c>
      <c r="J53" s="4">
        <v>80</v>
      </c>
      <c r="K53">
        <f t="shared" si="0"/>
        <v>820</v>
      </c>
      <c r="L53" s="4">
        <f t="shared" si="1"/>
        <v>180</v>
      </c>
    </row>
    <row r="54" spans="1:12" ht="124.8">
      <c r="A54" s="4">
        <v>51</v>
      </c>
      <c r="B54" s="4" t="s">
        <v>214</v>
      </c>
      <c r="C54" s="4" t="s">
        <v>215</v>
      </c>
      <c r="D54" s="4" t="s">
        <v>216</v>
      </c>
      <c r="E54" s="4"/>
      <c r="F54" s="4" t="s">
        <v>101</v>
      </c>
      <c r="G54" s="5">
        <v>1000</v>
      </c>
      <c r="H54" s="5">
        <v>700</v>
      </c>
      <c r="I54" s="4">
        <v>110</v>
      </c>
      <c r="J54" s="4">
        <v>60</v>
      </c>
      <c r="K54">
        <f t="shared" si="0"/>
        <v>870</v>
      </c>
      <c r="L54" s="4">
        <f t="shared" si="1"/>
        <v>130</v>
      </c>
    </row>
    <row r="55" spans="1:12" ht="124.8">
      <c r="A55" s="4">
        <v>52</v>
      </c>
      <c r="B55" s="4" t="s">
        <v>217</v>
      </c>
      <c r="C55" s="4" t="s">
        <v>218</v>
      </c>
      <c r="D55" s="4" t="s">
        <v>219</v>
      </c>
      <c r="E55" s="4" t="s">
        <v>220</v>
      </c>
      <c r="F55" s="4" t="s">
        <v>59</v>
      </c>
      <c r="G55" s="5">
        <v>1000</v>
      </c>
      <c r="H55" s="5">
        <v>700</v>
      </c>
      <c r="I55" s="4">
        <v>110</v>
      </c>
      <c r="J55" s="4">
        <v>60</v>
      </c>
      <c r="K55">
        <f t="shared" si="0"/>
        <v>870</v>
      </c>
      <c r="L55" s="4">
        <f t="shared" si="1"/>
        <v>130</v>
      </c>
    </row>
    <row r="56" spans="1:12" ht="109.2">
      <c r="A56" s="4">
        <v>53</v>
      </c>
      <c r="B56" s="4" t="s">
        <v>221</v>
      </c>
      <c r="C56" s="4" t="s">
        <v>222</v>
      </c>
      <c r="D56" s="4" t="s">
        <v>223</v>
      </c>
      <c r="E56" s="4" t="s">
        <v>224</v>
      </c>
      <c r="F56" s="4" t="s">
        <v>67</v>
      </c>
      <c r="G56" s="5">
        <v>1000</v>
      </c>
      <c r="H56" s="5">
        <v>700</v>
      </c>
      <c r="I56" s="4">
        <v>110</v>
      </c>
      <c r="J56" s="4">
        <v>60</v>
      </c>
      <c r="K56">
        <f t="shared" si="0"/>
        <v>870</v>
      </c>
      <c r="L56" s="4">
        <f t="shared" si="1"/>
        <v>130</v>
      </c>
    </row>
    <row r="57" spans="1:12" ht="156">
      <c r="A57" s="4">
        <v>54</v>
      </c>
      <c r="B57" s="4" t="s">
        <v>225</v>
      </c>
      <c r="C57" s="4" t="s">
        <v>226</v>
      </c>
      <c r="D57" s="4" t="s">
        <v>227</v>
      </c>
      <c r="E57" s="4" t="s">
        <v>228</v>
      </c>
      <c r="F57" s="4" t="s">
        <v>36</v>
      </c>
      <c r="G57" s="5">
        <v>1000</v>
      </c>
      <c r="H57" s="5">
        <v>700</v>
      </c>
      <c r="I57" s="4">
        <v>110</v>
      </c>
      <c r="J57" s="4">
        <v>60</v>
      </c>
      <c r="K57">
        <f t="shared" si="0"/>
        <v>870</v>
      </c>
      <c r="L57" s="4">
        <f t="shared" si="1"/>
        <v>130</v>
      </c>
    </row>
    <row r="58" spans="1:12" ht="140.4">
      <c r="A58" s="4">
        <v>55</v>
      </c>
      <c r="B58" s="4" t="s">
        <v>229</v>
      </c>
      <c r="C58" s="4" t="s">
        <v>230</v>
      </c>
      <c r="D58" s="4" t="s">
        <v>231</v>
      </c>
      <c r="E58" s="4" t="s">
        <v>232</v>
      </c>
      <c r="F58" s="4" t="s">
        <v>59</v>
      </c>
      <c r="G58" s="5">
        <v>1000</v>
      </c>
      <c r="H58" s="5">
        <v>600</v>
      </c>
      <c r="I58" s="4">
        <v>140</v>
      </c>
      <c r="J58" s="4">
        <v>80</v>
      </c>
      <c r="K58">
        <f t="shared" si="0"/>
        <v>820</v>
      </c>
      <c r="L58" s="4">
        <f t="shared" si="1"/>
        <v>180</v>
      </c>
    </row>
    <row r="59" spans="1:12" ht="109.2">
      <c r="A59" s="4">
        <v>56</v>
      </c>
      <c r="B59" s="4" t="s">
        <v>233</v>
      </c>
      <c r="C59" s="4" t="s">
        <v>234</v>
      </c>
      <c r="D59" s="4" t="s">
        <v>235</v>
      </c>
      <c r="E59" s="4" t="s">
        <v>236</v>
      </c>
      <c r="F59" s="4" t="s">
        <v>59</v>
      </c>
      <c r="G59" s="5">
        <v>1000</v>
      </c>
      <c r="H59" s="5">
        <v>700</v>
      </c>
      <c r="I59" s="4">
        <v>110</v>
      </c>
      <c r="J59" s="4">
        <v>60</v>
      </c>
      <c r="K59">
        <f t="shared" si="0"/>
        <v>870</v>
      </c>
      <c r="L59" s="4">
        <f t="shared" si="1"/>
        <v>130</v>
      </c>
    </row>
    <row r="60" spans="1:12" ht="124.8">
      <c r="A60" s="4">
        <v>57</v>
      </c>
      <c r="B60" s="4" t="s">
        <v>237</v>
      </c>
      <c r="C60" s="4" t="s">
        <v>238</v>
      </c>
      <c r="D60" s="4" t="s">
        <v>239</v>
      </c>
      <c r="E60" s="4" t="s">
        <v>240</v>
      </c>
      <c r="F60" s="4" t="s">
        <v>133</v>
      </c>
      <c r="G60" s="5" t="s">
        <v>241</v>
      </c>
      <c r="H60" s="5" t="s">
        <v>241</v>
      </c>
      <c r="I60" s="4"/>
      <c r="J60" s="4"/>
      <c r="L60" s="4"/>
    </row>
    <row r="61" spans="1:12" ht="124.8">
      <c r="A61" s="4">
        <v>58</v>
      </c>
      <c r="B61" s="4" t="s">
        <v>242</v>
      </c>
      <c r="C61" s="4" t="s">
        <v>243</v>
      </c>
      <c r="D61" s="4" t="s">
        <v>244</v>
      </c>
      <c r="E61" s="4"/>
      <c r="F61" s="4" t="s">
        <v>17</v>
      </c>
      <c r="G61" s="5" t="s">
        <v>241</v>
      </c>
      <c r="H61" s="5" t="s">
        <v>241</v>
      </c>
      <c r="I61" s="4"/>
      <c r="J61" s="4"/>
      <c r="L61" s="4"/>
    </row>
    <row r="62" spans="1:12" ht="156">
      <c r="A62" s="4">
        <v>59</v>
      </c>
      <c r="B62" s="4" t="s">
        <v>245</v>
      </c>
      <c r="C62" s="4" t="s">
        <v>246</v>
      </c>
      <c r="D62" s="4" t="s">
        <v>247</v>
      </c>
      <c r="E62" s="4"/>
      <c r="F62" s="4" t="s">
        <v>209</v>
      </c>
      <c r="G62" s="5" t="s">
        <v>241</v>
      </c>
      <c r="H62" s="5" t="s">
        <v>241</v>
      </c>
      <c r="I62" s="4"/>
      <c r="J62" s="4"/>
      <c r="L62" s="4"/>
    </row>
    <row r="63" spans="1:12" ht="140.4">
      <c r="A63" s="4">
        <v>60</v>
      </c>
      <c r="B63" s="4" t="s">
        <v>248</v>
      </c>
      <c r="C63" s="4" t="s">
        <v>249</v>
      </c>
      <c r="D63" s="4" t="s">
        <v>250</v>
      </c>
      <c r="E63" s="4" t="s">
        <v>251</v>
      </c>
      <c r="F63" s="4" t="s">
        <v>67</v>
      </c>
      <c r="G63" s="5" t="s">
        <v>241</v>
      </c>
      <c r="H63" s="5" t="s">
        <v>241</v>
      </c>
      <c r="I63" s="4"/>
      <c r="J63" s="4"/>
      <c r="L63" s="4"/>
    </row>
    <row r="64" spans="1:12" ht="93.6">
      <c r="A64" s="4">
        <v>61</v>
      </c>
      <c r="B64" s="4" t="s">
        <v>252</v>
      </c>
      <c r="C64" s="4" t="s">
        <v>253</v>
      </c>
      <c r="D64" s="4" t="s">
        <v>254</v>
      </c>
      <c r="E64" s="4" t="s">
        <v>255</v>
      </c>
      <c r="F64" s="4" t="s">
        <v>59</v>
      </c>
      <c r="G64" s="5" t="s">
        <v>241</v>
      </c>
      <c r="H64" s="5" t="s">
        <v>241</v>
      </c>
      <c r="I64" s="4"/>
      <c r="J64" s="4"/>
      <c r="L64" s="4"/>
    </row>
    <row r="65" spans="1:12" ht="140.4">
      <c r="A65" s="4">
        <v>62</v>
      </c>
      <c r="B65" s="4" t="s">
        <v>256</v>
      </c>
      <c r="C65" s="4" t="s">
        <v>257</v>
      </c>
      <c r="D65" s="4" t="s">
        <v>258</v>
      </c>
      <c r="E65" s="4" t="s">
        <v>259</v>
      </c>
      <c r="F65" s="4" t="s">
        <v>46</v>
      </c>
      <c r="G65" s="5" t="s">
        <v>241</v>
      </c>
      <c r="H65" s="5" t="s">
        <v>241</v>
      </c>
      <c r="I65" s="4"/>
      <c r="J65" s="4"/>
      <c r="L65" s="4"/>
    </row>
    <row r="66" spans="1:12" ht="93.6">
      <c r="A66" s="4">
        <v>63</v>
      </c>
      <c r="B66" s="4" t="s">
        <v>260</v>
      </c>
      <c r="C66" s="4" t="s">
        <v>261</v>
      </c>
      <c r="D66" s="4" t="s">
        <v>262</v>
      </c>
      <c r="E66" s="4" t="s">
        <v>164</v>
      </c>
      <c r="F66" s="4" t="s">
        <v>36</v>
      </c>
      <c r="G66" s="5" t="s">
        <v>241</v>
      </c>
      <c r="H66" s="5" t="s">
        <v>241</v>
      </c>
      <c r="I66" s="4"/>
      <c r="J66" s="4"/>
      <c r="L66" s="4"/>
    </row>
    <row r="67" spans="1:12" ht="31.2">
      <c r="A67" s="4" t="s">
        <v>263</v>
      </c>
      <c r="B67" s="4"/>
      <c r="C67" s="4"/>
      <c r="D67" s="4"/>
      <c r="E67" s="4"/>
      <c r="F67" s="4"/>
      <c r="G67" s="4"/>
      <c r="H67" s="4"/>
      <c r="I67" s="4"/>
      <c r="J67" s="4"/>
      <c r="L67" s="4"/>
    </row>
    <row r="68" spans="1:12" ht="109.2">
      <c r="A68" s="4">
        <v>1</v>
      </c>
      <c r="B68" s="4" t="s">
        <v>264</v>
      </c>
      <c r="C68" s="4" t="s">
        <v>265</v>
      </c>
      <c r="D68" s="4" t="s">
        <v>266</v>
      </c>
      <c r="E68" s="4" t="s">
        <v>267</v>
      </c>
      <c r="F68" s="4" t="s">
        <v>268</v>
      </c>
      <c r="G68" s="5">
        <v>300</v>
      </c>
      <c r="H68" s="5">
        <v>200</v>
      </c>
      <c r="I68" s="4"/>
      <c r="J68" s="4"/>
      <c r="K68">
        <f t="shared" ref="K68:K75" si="2">H68+I68+J68</f>
        <v>200</v>
      </c>
      <c r="L68" s="4">
        <f t="shared" ref="L68:L75" si="3">G68-H68-I68-J68</f>
        <v>100</v>
      </c>
    </row>
    <row r="69" spans="1:12" ht="78">
      <c r="A69" s="4">
        <v>2</v>
      </c>
      <c r="B69" s="4" t="s">
        <v>269</v>
      </c>
      <c r="C69" s="4" t="s">
        <v>270</v>
      </c>
      <c r="D69" s="4" t="s">
        <v>271</v>
      </c>
      <c r="E69" s="4"/>
      <c r="F69" s="4" t="s">
        <v>133</v>
      </c>
      <c r="G69" s="7">
        <v>300</v>
      </c>
      <c r="H69" s="7">
        <v>200</v>
      </c>
      <c r="I69" s="4"/>
      <c r="J69" s="4"/>
      <c r="K69">
        <f t="shared" si="2"/>
        <v>200</v>
      </c>
      <c r="L69" s="4">
        <f t="shared" si="3"/>
        <v>100</v>
      </c>
    </row>
    <row r="70" spans="1:12" ht="62.4">
      <c r="A70" s="4">
        <v>3</v>
      </c>
      <c r="B70" s="4" t="s">
        <v>272</v>
      </c>
      <c r="C70" s="4" t="s">
        <v>273</v>
      </c>
      <c r="D70" s="4" t="s">
        <v>274</v>
      </c>
      <c r="E70" s="4"/>
      <c r="F70" s="4" t="s">
        <v>133</v>
      </c>
      <c r="G70" s="5">
        <v>300</v>
      </c>
      <c r="H70" s="5">
        <v>260</v>
      </c>
      <c r="I70" s="4"/>
      <c r="J70" s="4"/>
      <c r="K70">
        <f t="shared" si="2"/>
        <v>260</v>
      </c>
      <c r="L70" s="4">
        <f t="shared" si="3"/>
        <v>40</v>
      </c>
    </row>
    <row r="71" spans="1:12" ht="93.6">
      <c r="A71" s="4">
        <v>4</v>
      </c>
      <c r="B71" s="4" t="s">
        <v>275</v>
      </c>
      <c r="C71" s="4" t="s">
        <v>276</v>
      </c>
      <c r="D71" s="4" t="s">
        <v>277</v>
      </c>
      <c r="E71" s="4" t="s">
        <v>278</v>
      </c>
      <c r="F71" s="4" t="s">
        <v>41</v>
      </c>
      <c r="G71" s="5">
        <v>300</v>
      </c>
      <c r="H71" s="5">
        <v>260</v>
      </c>
      <c r="I71" s="4"/>
      <c r="J71" s="4"/>
      <c r="K71">
        <f t="shared" si="2"/>
        <v>260</v>
      </c>
      <c r="L71" s="4">
        <f t="shared" si="3"/>
        <v>40</v>
      </c>
    </row>
    <row r="72" spans="1:12" ht="78">
      <c r="A72" s="4">
        <v>5</v>
      </c>
      <c r="B72" s="4" t="s">
        <v>279</v>
      </c>
      <c r="C72" s="4" t="s">
        <v>280</v>
      </c>
      <c r="D72" s="4" t="s">
        <v>281</v>
      </c>
      <c r="E72" s="4" t="s">
        <v>282</v>
      </c>
      <c r="F72" s="4" t="s">
        <v>17</v>
      </c>
      <c r="G72" s="5">
        <v>300</v>
      </c>
      <c r="H72" s="5">
        <v>240</v>
      </c>
      <c r="I72" s="4"/>
      <c r="J72" s="4"/>
      <c r="K72">
        <f t="shared" si="2"/>
        <v>240</v>
      </c>
      <c r="L72" s="4">
        <f t="shared" si="3"/>
        <v>60</v>
      </c>
    </row>
    <row r="73" spans="1:12" ht="93.6">
      <c r="A73" s="4">
        <v>6</v>
      </c>
      <c r="B73" s="4" t="s">
        <v>283</v>
      </c>
      <c r="C73" s="4" t="s">
        <v>284</v>
      </c>
      <c r="D73" s="4" t="s">
        <v>285</v>
      </c>
      <c r="E73" s="4" t="s">
        <v>286</v>
      </c>
      <c r="F73" s="4" t="s">
        <v>32</v>
      </c>
      <c r="G73" s="5">
        <v>300</v>
      </c>
      <c r="H73" s="5">
        <v>260</v>
      </c>
      <c r="I73" s="4"/>
      <c r="J73" s="4"/>
      <c r="K73">
        <f t="shared" si="2"/>
        <v>260</v>
      </c>
      <c r="L73" s="4">
        <f t="shared" si="3"/>
        <v>40</v>
      </c>
    </row>
    <row r="74" spans="1:12" ht="93.6">
      <c r="A74" s="4">
        <v>7</v>
      </c>
      <c r="B74" s="4" t="s">
        <v>287</v>
      </c>
      <c r="C74" s="4" t="s">
        <v>288</v>
      </c>
      <c r="D74" s="4" t="s">
        <v>289</v>
      </c>
      <c r="E74" s="4" t="s">
        <v>290</v>
      </c>
      <c r="F74" s="4" t="s">
        <v>36</v>
      </c>
      <c r="G74" s="5">
        <v>350</v>
      </c>
      <c r="H74" s="5">
        <v>300</v>
      </c>
      <c r="I74" s="4"/>
      <c r="J74" s="4"/>
      <c r="K74">
        <f t="shared" si="2"/>
        <v>300</v>
      </c>
      <c r="L74" s="4">
        <f t="shared" si="3"/>
        <v>50</v>
      </c>
    </row>
    <row r="75" spans="1:12" ht="93.6">
      <c r="A75" s="4">
        <v>8</v>
      </c>
      <c r="B75" s="4" t="s">
        <v>291</v>
      </c>
      <c r="C75" s="4" t="s">
        <v>292</v>
      </c>
      <c r="D75" s="4" t="s">
        <v>293</v>
      </c>
      <c r="E75" s="4" t="s">
        <v>294</v>
      </c>
      <c r="F75" s="4" t="s">
        <v>51</v>
      </c>
      <c r="G75" s="5">
        <v>300</v>
      </c>
      <c r="H75" s="5">
        <v>240</v>
      </c>
      <c r="I75" s="4"/>
      <c r="J75" s="4"/>
      <c r="K75">
        <f t="shared" si="2"/>
        <v>240</v>
      </c>
      <c r="L75" s="4">
        <f t="shared" si="3"/>
        <v>60</v>
      </c>
    </row>
    <row r="76" spans="1:12" ht="140.4">
      <c r="A76" s="4">
        <v>9</v>
      </c>
      <c r="B76" s="4" t="s">
        <v>295</v>
      </c>
      <c r="C76" s="4" t="s">
        <v>296</v>
      </c>
      <c r="D76" s="4" t="s">
        <v>297</v>
      </c>
      <c r="E76" s="4"/>
      <c r="F76" s="4" t="s">
        <v>59</v>
      </c>
      <c r="G76" s="5" t="s">
        <v>241</v>
      </c>
      <c r="H76" s="5" t="s">
        <v>241</v>
      </c>
      <c r="I76" s="4"/>
      <c r="J76" s="4"/>
      <c r="L76" s="4"/>
    </row>
    <row r="77" spans="1:12" ht="93.6">
      <c r="A77" s="4">
        <v>10</v>
      </c>
      <c r="B77" s="4" t="s">
        <v>298</v>
      </c>
      <c r="C77" s="4" t="s">
        <v>299</v>
      </c>
      <c r="D77" s="4" t="s">
        <v>300</v>
      </c>
      <c r="E77" s="4" t="s">
        <v>301</v>
      </c>
      <c r="F77" s="4" t="s">
        <v>302</v>
      </c>
      <c r="G77" s="5">
        <v>300</v>
      </c>
      <c r="H77" s="5">
        <v>200</v>
      </c>
      <c r="I77" s="4"/>
      <c r="J77" s="4"/>
      <c r="K77">
        <f t="shared" ref="K77:K107" si="4">H77+I77+J77</f>
        <v>200</v>
      </c>
      <c r="L77" s="4">
        <f t="shared" ref="L77:L106" si="5">G77-H77-I77-J77</f>
        <v>100</v>
      </c>
    </row>
    <row r="78" spans="1:12" ht="62.4">
      <c r="A78" s="4">
        <v>11</v>
      </c>
      <c r="B78" s="4" t="s">
        <v>303</v>
      </c>
      <c r="C78" s="4" t="s">
        <v>304</v>
      </c>
      <c r="D78" s="4" t="s">
        <v>305</v>
      </c>
      <c r="E78" s="4" t="s">
        <v>306</v>
      </c>
      <c r="F78" s="4" t="s">
        <v>59</v>
      </c>
      <c r="G78" s="5">
        <v>300</v>
      </c>
      <c r="H78" s="5">
        <v>200</v>
      </c>
      <c r="I78" s="4"/>
      <c r="J78" s="4"/>
      <c r="K78">
        <f t="shared" si="4"/>
        <v>200</v>
      </c>
      <c r="L78" s="4">
        <f t="shared" si="5"/>
        <v>100</v>
      </c>
    </row>
    <row r="79" spans="1:12" ht="109.2">
      <c r="A79" s="4">
        <v>12</v>
      </c>
      <c r="B79" s="4" t="s">
        <v>307</v>
      </c>
      <c r="C79" s="4" t="s">
        <v>308</v>
      </c>
      <c r="D79" s="4" t="s">
        <v>309</v>
      </c>
      <c r="E79" s="4" t="s">
        <v>310</v>
      </c>
      <c r="F79" s="4" t="s">
        <v>59</v>
      </c>
      <c r="G79" s="5">
        <v>400</v>
      </c>
      <c r="H79" s="5">
        <v>200</v>
      </c>
      <c r="I79" s="4"/>
      <c r="J79" s="4"/>
      <c r="K79">
        <f t="shared" si="4"/>
        <v>200</v>
      </c>
      <c r="L79" s="4">
        <f t="shared" si="5"/>
        <v>200</v>
      </c>
    </row>
    <row r="80" spans="1:12" ht="93.6">
      <c r="A80" s="4">
        <v>13</v>
      </c>
      <c r="B80" s="4" t="s">
        <v>311</v>
      </c>
      <c r="C80" s="4" t="s">
        <v>312</v>
      </c>
      <c r="D80" s="4" t="s">
        <v>313</v>
      </c>
      <c r="E80" s="4"/>
      <c r="F80" s="4" t="s">
        <v>59</v>
      </c>
      <c r="G80" s="5">
        <v>300</v>
      </c>
      <c r="H80" s="5">
        <v>200</v>
      </c>
      <c r="I80" s="4"/>
      <c r="J80" s="4"/>
      <c r="K80">
        <f t="shared" si="4"/>
        <v>200</v>
      </c>
      <c r="L80" s="4">
        <f t="shared" si="5"/>
        <v>100</v>
      </c>
    </row>
    <row r="81" spans="1:12" ht="62.4">
      <c r="A81" s="4">
        <v>14</v>
      </c>
      <c r="B81" s="4" t="s">
        <v>314</v>
      </c>
      <c r="C81" s="4" t="s">
        <v>315</v>
      </c>
      <c r="D81" s="4" t="s">
        <v>316</v>
      </c>
      <c r="E81" s="4"/>
      <c r="F81" s="4" t="s">
        <v>27</v>
      </c>
      <c r="G81" s="5">
        <v>300</v>
      </c>
      <c r="H81" s="5">
        <v>200</v>
      </c>
      <c r="I81" s="4"/>
      <c r="J81" s="4"/>
      <c r="K81">
        <f t="shared" si="4"/>
        <v>200</v>
      </c>
      <c r="L81" s="4">
        <f t="shared" si="5"/>
        <v>100</v>
      </c>
    </row>
    <row r="82" spans="1:12" ht="93.6">
      <c r="A82" s="4">
        <v>15</v>
      </c>
      <c r="B82" s="4" t="s">
        <v>317</v>
      </c>
      <c r="C82" s="4" t="s">
        <v>318</v>
      </c>
      <c r="D82" s="4" t="s">
        <v>319</v>
      </c>
      <c r="E82" s="4" t="s">
        <v>164</v>
      </c>
      <c r="F82" s="4" t="s">
        <v>63</v>
      </c>
      <c r="G82" s="5">
        <v>300</v>
      </c>
      <c r="H82" s="5">
        <v>200</v>
      </c>
      <c r="I82" s="4"/>
      <c r="J82" s="4"/>
      <c r="K82">
        <f t="shared" si="4"/>
        <v>200</v>
      </c>
      <c r="L82" s="4">
        <f t="shared" si="5"/>
        <v>100</v>
      </c>
    </row>
    <row r="83" spans="1:12" ht="62.4">
      <c r="A83" s="4">
        <v>16</v>
      </c>
      <c r="B83" s="4" t="s">
        <v>320</v>
      </c>
      <c r="C83" s="4" t="s">
        <v>321</v>
      </c>
      <c r="D83" s="4" t="s">
        <v>322</v>
      </c>
      <c r="E83" s="4"/>
      <c r="F83" s="4" t="s">
        <v>101</v>
      </c>
      <c r="G83" s="7">
        <v>500</v>
      </c>
      <c r="H83" s="7">
        <v>350</v>
      </c>
      <c r="I83" s="4"/>
      <c r="J83" s="4"/>
      <c r="K83">
        <f t="shared" si="4"/>
        <v>350</v>
      </c>
      <c r="L83" s="4">
        <f t="shared" si="5"/>
        <v>150</v>
      </c>
    </row>
    <row r="84" spans="1:12" ht="140.4">
      <c r="A84" s="4">
        <v>17</v>
      </c>
      <c r="B84" s="4" t="s">
        <v>323</v>
      </c>
      <c r="C84" s="4" t="s">
        <v>324</v>
      </c>
      <c r="D84" s="4" t="s">
        <v>325</v>
      </c>
      <c r="E84" s="4" t="s">
        <v>255</v>
      </c>
      <c r="F84" s="4" t="s">
        <v>51</v>
      </c>
      <c r="G84" s="5">
        <v>400</v>
      </c>
      <c r="H84" s="5">
        <v>200</v>
      </c>
      <c r="I84" s="4"/>
      <c r="J84" s="4"/>
      <c r="K84">
        <f t="shared" si="4"/>
        <v>200</v>
      </c>
      <c r="L84" s="4">
        <f t="shared" si="5"/>
        <v>200</v>
      </c>
    </row>
    <row r="85" spans="1:12" ht="93.6">
      <c r="A85" s="4">
        <v>18</v>
      </c>
      <c r="B85" s="4" t="s">
        <v>326</v>
      </c>
      <c r="C85" s="4" t="s">
        <v>327</v>
      </c>
      <c r="D85" s="4" t="s">
        <v>328</v>
      </c>
      <c r="E85" s="4"/>
      <c r="F85" s="4" t="s">
        <v>329</v>
      </c>
      <c r="G85" s="5">
        <v>400</v>
      </c>
      <c r="H85" s="5">
        <v>200</v>
      </c>
      <c r="I85" s="4"/>
      <c r="J85" s="4"/>
      <c r="K85">
        <f t="shared" si="4"/>
        <v>200</v>
      </c>
      <c r="L85" s="4">
        <f t="shared" si="5"/>
        <v>200</v>
      </c>
    </row>
    <row r="86" spans="1:12" ht="124.8">
      <c r="A86" s="4">
        <v>19</v>
      </c>
      <c r="B86" s="4" t="s">
        <v>330</v>
      </c>
      <c r="C86" s="4" t="s">
        <v>331</v>
      </c>
      <c r="D86" s="4" t="s">
        <v>332</v>
      </c>
      <c r="E86" s="4" t="s">
        <v>228</v>
      </c>
      <c r="F86" s="4" t="s">
        <v>333</v>
      </c>
      <c r="G86" s="5">
        <v>300</v>
      </c>
      <c r="H86" s="5">
        <v>200</v>
      </c>
      <c r="I86" s="4"/>
      <c r="J86" s="4"/>
      <c r="K86">
        <f t="shared" si="4"/>
        <v>200</v>
      </c>
      <c r="L86" s="4">
        <f t="shared" si="5"/>
        <v>100</v>
      </c>
    </row>
    <row r="87" spans="1:12" ht="78">
      <c r="A87" s="4">
        <v>20</v>
      </c>
      <c r="B87" s="4" t="s">
        <v>334</v>
      </c>
      <c r="C87" s="4" t="s">
        <v>335</v>
      </c>
      <c r="D87" s="4" t="s">
        <v>336</v>
      </c>
      <c r="E87" s="4" t="s">
        <v>337</v>
      </c>
      <c r="F87" s="4" t="s">
        <v>338</v>
      </c>
      <c r="G87" s="5">
        <v>300</v>
      </c>
      <c r="H87" s="5">
        <v>200</v>
      </c>
      <c r="I87" s="4"/>
      <c r="J87" s="4"/>
      <c r="K87">
        <f t="shared" si="4"/>
        <v>200</v>
      </c>
      <c r="L87" s="4">
        <f t="shared" si="5"/>
        <v>100</v>
      </c>
    </row>
    <row r="88" spans="1:12" ht="62.4">
      <c r="A88" s="4">
        <v>21</v>
      </c>
      <c r="B88" s="4" t="s">
        <v>339</v>
      </c>
      <c r="C88" s="4" t="s">
        <v>340</v>
      </c>
      <c r="D88" s="4" t="s">
        <v>341</v>
      </c>
      <c r="E88" s="4"/>
      <c r="F88" s="4" t="s">
        <v>133</v>
      </c>
      <c r="G88" s="5">
        <v>300</v>
      </c>
      <c r="H88" s="5">
        <v>200</v>
      </c>
      <c r="I88" s="4"/>
      <c r="J88" s="4"/>
      <c r="K88">
        <f t="shared" si="4"/>
        <v>200</v>
      </c>
      <c r="L88" s="4">
        <f t="shared" si="5"/>
        <v>100</v>
      </c>
    </row>
    <row r="89" spans="1:12" ht="62.4">
      <c r="A89" s="4">
        <v>22</v>
      </c>
      <c r="B89" s="4" t="s">
        <v>342</v>
      </c>
      <c r="C89" s="4" t="s">
        <v>343</v>
      </c>
      <c r="D89" s="4" t="s">
        <v>344</v>
      </c>
      <c r="E89" s="4" t="s">
        <v>20</v>
      </c>
      <c r="F89" s="4" t="s">
        <v>67</v>
      </c>
      <c r="G89" s="5">
        <v>300</v>
      </c>
      <c r="H89" s="5">
        <v>200</v>
      </c>
      <c r="I89" s="4"/>
      <c r="J89" s="4"/>
      <c r="K89">
        <f t="shared" si="4"/>
        <v>200</v>
      </c>
      <c r="L89" s="4">
        <f t="shared" si="5"/>
        <v>100</v>
      </c>
    </row>
    <row r="90" spans="1:12" ht="78">
      <c r="A90" s="4">
        <v>23</v>
      </c>
      <c r="B90" s="4" t="s">
        <v>345</v>
      </c>
      <c r="C90" s="4" t="s">
        <v>346</v>
      </c>
      <c r="D90" s="4" t="s">
        <v>347</v>
      </c>
      <c r="E90" s="4"/>
      <c r="F90" s="4" t="s">
        <v>63</v>
      </c>
      <c r="G90" s="5">
        <v>300</v>
      </c>
      <c r="H90" s="5">
        <v>200</v>
      </c>
      <c r="I90" s="4"/>
      <c r="J90" s="4"/>
      <c r="K90">
        <f t="shared" si="4"/>
        <v>200</v>
      </c>
      <c r="L90" s="4">
        <f t="shared" si="5"/>
        <v>100</v>
      </c>
    </row>
    <row r="91" spans="1:12" ht="78">
      <c r="A91" s="4">
        <v>24</v>
      </c>
      <c r="B91" s="4" t="s">
        <v>348</v>
      </c>
      <c r="C91" s="4" t="s">
        <v>349</v>
      </c>
      <c r="D91" s="4" t="s">
        <v>350</v>
      </c>
      <c r="E91" s="4" t="s">
        <v>351</v>
      </c>
      <c r="F91" s="4" t="s">
        <v>329</v>
      </c>
      <c r="G91" s="5">
        <v>300</v>
      </c>
      <c r="H91" s="5">
        <v>200</v>
      </c>
      <c r="I91" s="4"/>
      <c r="J91" s="4"/>
      <c r="K91">
        <f t="shared" si="4"/>
        <v>200</v>
      </c>
      <c r="L91" s="4">
        <f t="shared" si="5"/>
        <v>100</v>
      </c>
    </row>
    <row r="92" spans="1:12" ht="78">
      <c r="A92" s="4">
        <v>25</v>
      </c>
      <c r="B92" s="4" t="s">
        <v>352</v>
      </c>
      <c r="C92" s="4" t="s">
        <v>353</v>
      </c>
      <c r="D92" s="4" t="s">
        <v>354</v>
      </c>
      <c r="E92" s="4"/>
      <c r="F92" s="4" t="s">
        <v>329</v>
      </c>
      <c r="G92" s="5">
        <v>300</v>
      </c>
      <c r="H92" s="5">
        <v>200</v>
      </c>
      <c r="I92" s="4"/>
      <c r="J92" s="4"/>
      <c r="K92">
        <f t="shared" si="4"/>
        <v>200</v>
      </c>
      <c r="L92" s="4">
        <f t="shared" si="5"/>
        <v>100</v>
      </c>
    </row>
    <row r="93" spans="1:12" ht="78">
      <c r="A93" s="4">
        <v>26</v>
      </c>
      <c r="B93" s="4" t="s">
        <v>355</v>
      </c>
      <c r="C93" s="4" t="s">
        <v>356</v>
      </c>
      <c r="D93" s="4" t="s">
        <v>357</v>
      </c>
      <c r="E93" s="4" t="s">
        <v>358</v>
      </c>
      <c r="F93" s="4" t="s">
        <v>169</v>
      </c>
      <c r="G93" s="5">
        <v>300</v>
      </c>
      <c r="H93" s="5">
        <v>200</v>
      </c>
      <c r="I93" s="4"/>
      <c r="J93" s="4"/>
      <c r="K93">
        <f t="shared" si="4"/>
        <v>200</v>
      </c>
      <c r="L93" s="4">
        <f t="shared" si="5"/>
        <v>100</v>
      </c>
    </row>
    <row r="94" spans="1:12" ht="187.2">
      <c r="A94" s="4">
        <v>27</v>
      </c>
      <c r="B94" s="4" t="s">
        <v>359</v>
      </c>
      <c r="C94" s="4" t="s">
        <v>360</v>
      </c>
      <c r="D94" s="4" t="s">
        <v>361</v>
      </c>
      <c r="E94" s="4" t="s">
        <v>362</v>
      </c>
      <c r="F94" s="4" t="s">
        <v>133</v>
      </c>
      <c r="G94" s="5">
        <v>300</v>
      </c>
      <c r="H94" s="5">
        <v>200</v>
      </c>
      <c r="I94" s="4"/>
      <c r="J94" s="4"/>
      <c r="K94">
        <f t="shared" si="4"/>
        <v>200</v>
      </c>
      <c r="L94" s="4">
        <f t="shared" si="5"/>
        <v>100</v>
      </c>
    </row>
    <row r="95" spans="1:12" ht="109.2">
      <c r="A95" s="4">
        <v>28</v>
      </c>
      <c r="B95" s="4" t="s">
        <v>363</v>
      </c>
      <c r="C95" s="4" t="s">
        <v>364</v>
      </c>
      <c r="D95" s="4" t="s">
        <v>365</v>
      </c>
      <c r="E95" s="4"/>
      <c r="F95" s="4" t="s">
        <v>133</v>
      </c>
      <c r="G95" s="5">
        <v>300</v>
      </c>
      <c r="H95" s="5">
        <v>200</v>
      </c>
      <c r="I95" s="4"/>
      <c r="J95" s="4"/>
      <c r="K95">
        <f t="shared" si="4"/>
        <v>200</v>
      </c>
      <c r="L95" s="4">
        <f t="shared" si="5"/>
        <v>100</v>
      </c>
    </row>
    <row r="96" spans="1:12" ht="109.2">
      <c r="A96" s="4">
        <v>29</v>
      </c>
      <c r="B96" s="4" t="s">
        <v>366</v>
      </c>
      <c r="C96" s="4" t="s">
        <v>367</v>
      </c>
      <c r="D96" s="4" t="s">
        <v>368</v>
      </c>
      <c r="E96" s="4"/>
      <c r="F96" s="4" t="s">
        <v>133</v>
      </c>
      <c r="G96" s="5">
        <v>300</v>
      </c>
      <c r="H96" s="5">
        <v>200</v>
      </c>
      <c r="I96" s="4"/>
      <c r="J96" s="4"/>
      <c r="K96">
        <f t="shared" si="4"/>
        <v>200</v>
      </c>
      <c r="L96" s="4">
        <f t="shared" si="5"/>
        <v>100</v>
      </c>
    </row>
    <row r="97" spans="1:12" ht="62.4">
      <c r="A97" s="4">
        <v>30</v>
      </c>
      <c r="B97" s="4" t="s">
        <v>369</v>
      </c>
      <c r="C97" s="4" t="s">
        <v>370</v>
      </c>
      <c r="D97" s="4" t="s">
        <v>371</v>
      </c>
      <c r="E97" s="4" t="s">
        <v>164</v>
      </c>
      <c r="F97" s="4" t="s">
        <v>63</v>
      </c>
      <c r="G97" s="5">
        <v>300</v>
      </c>
      <c r="H97" s="5">
        <v>200</v>
      </c>
      <c r="I97" s="4"/>
      <c r="J97" s="4"/>
      <c r="K97">
        <f t="shared" si="4"/>
        <v>200</v>
      </c>
      <c r="L97" s="4">
        <f t="shared" si="5"/>
        <v>100</v>
      </c>
    </row>
    <row r="98" spans="1:12" ht="78">
      <c r="A98" s="4">
        <v>31</v>
      </c>
      <c r="B98" s="4" t="s">
        <v>372</v>
      </c>
      <c r="C98" s="4" t="s">
        <v>373</v>
      </c>
      <c r="D98" s="4" t="s">
        <v>374</v>
      </c>
      <c r="E98" s="4" t="s">
        <v>375</v>
      </c>
      <c r="F98" s="4" t="s">
        <v>51</v>
      </c>
      <c r="G98" s="5">
        <v>300</v>
      </c>
      <c r="H98" s="5">
        <v>200</v>
      </c>
      <c r="I98" s="4"/>
      <c r="J98" s="4"/>
      <c r="K98">
        <f t="shared" si="4"/>
        <v>200</v>
      </c>
      <c r="L98" s="4">
        <f t="shared" si="5"/>
        <v>100</v>
      </c>
    </row>
    <row r="99" spans="1:12" ht="78">
      <c r="A99" s="4">
        <v>32</v>
      </c>
      <c r="B99" s="4" t="s">
        <v>376</v>
      </c>
      <c r="C99" s="4" t="s">
        <v>377</v>
      </c>
      <c r="D99" s="4" t="s">
        <v>378</v>
      </c>
      <c r="E99" s="4"/>
      <c r="F99" s="4" t="s">
        <v>41</v>
      </c>
      <c r="G99" s="5">
        <v>300</v>
      </c>
      <c r="H99" s="5">
        <v>200</v>
      </c>
      <c r="I99" s="4"/>
      <c r="J99" s="4"/>
      <c r="K99">
        <f t="shared" si="4"/>
        <v>200</v>
      </c>
      <c r="L99" s="4">
        <f t="shared" si="5"/>
        <v>100</v>
      </c>
    </row>
    <row r="100" spans="1:12" ht="62.4">
      <c r="A100" s="4">
        <v>33</v>
      </c>
      <c r="B100" s="4" t="s">
        <v>379</v>
      </c>
      <c r="C100" s="4" t="s">
        <v>380</v>
      </c>
      <c r="D100" s="4" t="s">
        <v>381</v>
      </c>
      <c r="E100" s="4"/>
      <c r="F100" s="4" t="s">
        <v>41</v>
      </c>
      <c r="G100" s="5">
        <v>300</v>
      </c>
      <c r="H100" s="5">
        <v>200</v>
      </c>
      <c r="I100" s="4"/>
      <c r="J100" s="4"/>
      <c r="K100">
        <f t="shared" si="4"/>
        <v>200</v>
      </c>
      <c r="L100" s="4">
        <f t="shared" si="5"/>
        <v>100</v>
      </c>
    </row>
    <row r="101" spans="1:12" ht="109.2">
      <c r="A101" s="4">
        <v>34</v>
      </c>
      <c r="B101" s="4" t="s">
        <v>382</v>
      </c>
      <c r="C101" s="4" t="s">
        <v>383</v>
      </c>
      <c r="D101" s="4" t="s">
        <v>384</v>
      </c>
      <c r="E101" s="4" t="s">
        <v>255</v>
      </c>
      <c r="F101" s="4" t="s">
        <v>41</v>
      </c>
      <c r="G101" s="5">
        <v>300</v>
      </c>
      <c r="H101" s="5">
        <v>200</v>
      </c>
      <c r="I101" s="4"/>
      <c r="J101" s="4"/>
      <c r="K101">
        <f t="shared" si="4"/>
        <v>200</v>
      </c>
      <c r="L101" s="4">
        <f t="shared" si="5"/>
        <v>100</v>
      </c>
    </row>
    <row r="102" spans="1:12" ht="109.2">
      <c r="A102" s="4">
        <v>35</v>
      </c>
      <c r="B102" s="4" t="s">
        <v>385</v>
      </c>
      <c r="C102" s="4" t="s">
        <v>386</v>
      </c>
      <c r="D102" s="4" t="s">
        <v>387</v>
      </c>
      <c r="E102" s="4"/>
      <c r="F102" s="4" t="s">
        <v>88</v>
      </c>
      <c r="G102" s="5">
        <v>300</v>
      </c>
      <c r="H102" s="5">
        <v>200</v>
      </c>
      <c r="I102" s="4"/>
      <c r="J102" s="4"/>
      <c r="K102">
        <f t="shared" si="4"/>
        <v>200</v>
      </c>
      <c r="L102" s="4">
        <f t="shared" si="5"/>
        <v>100</v>
      </c>
    </row>
    <row r="103" spans="1:12" ht="109.2">
      <c r="A103" s="4">
        <v>36</v>
      </c>
      <c r="B103" s="4" t="s">
        <v>388</v>
      </c>
      <c r="C103" s="4" t="s">
        <v>389</v>
      </c>
      <c r="D103" s="4" t="s">
        <v>390</v>
      </c>
      <c r="E103" s="4" t="s">
        <v>391</v>
      </c>
      <c r="F103" s="4" t="s">
        <v>133</v>
      </c>
      <c r="G103" s="5">
        <v>300</v>
      </c>
      <c r="H103" s="5">
        <v>200</v>
      </c>
      <c r="I103" s="4"/>
      <c r="J103" s="4"/>
      <c r="K103">
        <f t="shared" si="4"/>
        <v>200</v>
      </c>
      <c r="L103" s="4">
        <f t="shared" si="5"/>
        <v>100</v>
      </c>
    </row>
    <row r="104" spans="1:12" ht="171.6">
      <c r="A104" s="4">
        <v>37</v>
      </c>
      <c r="B104" s="4" t="s">
        <v>392</v>
      </c>
      <c r="C104" s="4" t="s">
        <v>393</v>
      </c>
      <c r="D104" s="4" t="s">
        <v>394</v>
      </c>
      <c r="E104" s="4"/>
      <c r="F104" s="4" t="s">
        <v>395</v>
      </c>
      <c r="G104" s="5">
        <v>300</v>
      </c>
      <c r="H104" s="5">
        <v>200</v>
      </c>
      <c r="I104" s="4"/>
      <c r="J104" s="4"/>
      <c r="K104">
        <f t="shared" si="4"/>
        <v>200</v>
      </c>
      <c r="L104" s="4">
        <f t="shared" si="5"/>
        <v>100</v>
      </c>
    </row>
    <row r="105" spans="1:12" ht="109.2">
      <c r="A105" s="4">
        <v>38</v>
      </c>
      <c r="B105" s="4" t="s">
        <v>396</v>
      </c>
      <c r="C105" s="4" t="s">
        <v>397</v>
      </c>
      <c r="D105" s="4" t="s">
        <v>398</v>
      </c>
      <c r="E105" s="4" t="s">
        <v>399</v>
      </c>
      <c r="F105" s="4" t="s">
        <v>400</v>
      </c>
      <c r="G105" s="5">
        <v>300</v>
      </c>
      <c r="H105" s="5">
        <v>200</v>
      </c>
      <c r="I105" s="4"/>
      <c r="J105" s="4"/>
      <c r="K105">
        <f t="shared" si="4"/>
        <v>200</v>
      </c>
      <c r="L105" s="4">
        <f t="shared" si="5"/>
        <v>100</v>
      </c>
    </row>
    <row r="106" spans="1:12" ht="93.6">
      <c r="A106" s="4">
        <v>39</v>
      </c>
      <c r="B106" s="4" t="s">
        <v>401</v>
      </c>
      <c r="C106" s="4" t="s">
        <v>402</v>
      </c>
      <c r="D106" s="4" t="s">
        <v>403</v>
      </c>
      <c r="E106" s="4"/>
      <c r="F106" s="4" t="s">
        <v>88</v>
      </c>
      <c r="G106" s="5">
        <v>300</v>
      </c>
      <c r="H106" s="5">
        <v>200</v>
      </c>
      <c r="I106" s="4"/>
      <c r="J106" s="4"/>
      <c r="K106">
        <f t="shared" si="4"/>
        <v>200</v>
      </c>
      <c r="L106" s="4">
        <f t="shared" si="5"/>
        <v>100</v>
      </c>
    </row>
    <row r="107" spans="1:12" ht="124.8">
      <c r="A107" s="4">
        <v>40</v>
      </c>
      <c r="B107" s="4" t="s">
        <v>404</v>
      </c>
      <c r="C107" s="4" t="s">
        <v>405</v>
      </c>
      <c r="D107" s="4" t="s">
        <v>406</v>
      </c>
      <c r="E107" s="4"/>
      <c r="F107" s="4" t="s">
        <v>101</v>
      </c>
      <c r="G107" s="5">
        <v>300</v>
      </c>
      <c r="H107" s="5">
        <v>200</v>
      </c>
      <c r="I107" s="4"/>
      <c r="J107" s="4"/>
      <c r="K107">
        <f t="shared" si="4"/>
        <v>200</v>
      </c>
      <c r="L107" s="4"/>
    </row>
  </sheetData>
  <mergeCells count="2">
    <mergeCell ref="A1:L1"/>
    <mergeCell ref="A3:L3"/>
  </mergeCells>
  <phoneticPr fontId="11"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Sheet2</vt:lpstr>
      <vt:lpstr>Sheet1</vt:lpstr>
      <vt:lpstr>Sheet2!Print_Area</vt:lpstr>
      <vt:lpstr>Sheet2!Print_Titles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aaaaaa</cp:lastModifiedBy>
  <cp:lastPrinted>2016-04-06T02:50:55Z</cp:lastPrinted>
  <dcterms:created xsi:type="dcterms:W3CDTF">2006-09-13T11:21:00Z</dcterms:created>
  <dcterms:modified xsi:type="dcterms:W3CDTF">2016-04-06T02:57:03Z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2052-10.1.0.5511</vt:lpwstr>
  </property>
</Properties>
</file>